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52" windowWidth="11880" windowHeight="6720" tabRatio="64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'!$A$1:$C$40</definedName>
    <definedName name="_xlnm.Print_Area" localSheetId="2">'3- détails équipe 1'!$A$1:$C$62</definedName>
    <definedName name="_xlnm.Print_Area" localSheetId="11">'3- détails équipe 10'!$A$1:$C$62</definedName>
    <definedName name="_xlnm.Print_Area" localSheetId="3">'3- détails équipe 2'!$A$1:$C$61</definedName>
    <definedName name="_xlnm.Print_Area" localSheetId="4">'3- détails équipe 3'!$A$1:$C$62</definedName>
    <definedName name="_xlnm.Print_Area" localSheetId="5">'3- détails équipe 4'!$A$1:$C$61</definedName>
    <definedName name="_xlnm.Print_Area" localSheetId="6">'3- détails équipe 5'!$A$1:$C$61</definedName>
    <definedName name="_xlnm.Print_Area" localSheetId="7">'3- détails équipe 6'!$A$1:$C$61</definedName>
    <definedName name="_xlnm.Print_Area" localSheetId="8">'3- détails équipe 7'!$A$1:$C$61</definedName>
    <definedName name="_xlnm.Print_Area" localSheetId="9">'3- détails équipe 8'!$A$1:$C$61</definedName>
    <definedName name="_xlnm.Print_Area" localSheetId="10">'3- détails équipe 9'!$A$1:$C$61</definedName>
  </definedNames>
  <calcPr calcId="145621" fullPrecision="0"/>
</workbook>
</file>

<file path=xl/calcChain.xml><?xml version="1.0" encoding="utf-8"?>
<calcChain xmlns="http://schemas.openxmlformats.org/spreadsheetml/2006/main">
  <c r="B1" i="27" l="1"/>
  <c r="B4" i="35"/>
  <c r="B5" i="35"/>
  <c r="A2" i="35"/>
  <c r="A2" i="34"/>
  <c r="A2" i="33"/>
  <c r="A2" i="1"/>
  <c r="P24" i="6"/>
  <c r="P23" i="6"/>
  <c r="P22" i="6"/>
  <c r="P21" i="6"/>
  <c r="P20" i="6"/>
  <c r="P19" i="6"/>
  <c r="P18" i="6"/>
  <c r="P17" i="6"/>
  <c r="P16" i="6"/>
  <c r="O24" i="6"/>
  <c r="O23" i="6"/>
  <c r="O22" i="6"/>
  <c r="O21" i="6"/>
  <c r="O20" i="6"/>
  <c r="O19" i="6"/>
  <c r="O18" i="6"/>
  <c r="O17" i="6"/>
  <c r="O16" i="6"/>
  <c r="N24" i="6"/>
  <c r="N23" i="6"/>
  <c r="N22" i="6"/>
  <c r="N21" i="6"/>
  <c r="N20" i="6"/>
  <c r="N19" i="6"/>
  <c r="N18" i="6"/>
  <c r="N17" i="6"/>
  <c r="N16" i="6"/>
  <c r="K24" i="6"/>
  <c r="K23" i="6"/>
  <c r="K22" i="6"/>
  <c r="K21" i="6"/>
  <c r="K20" i="6"/>
  <c r="K19" i="6"/>
  <c r="K18" i="6"/>
  <c r="K17" i="6"/>
  <c r="K16" i="6"/>
  <c r="J24" i="6"/>
  <c r="J23" i="6"/>
  <c r="J22" i="6"/>
  <c r="J21" i="6"/>
  <c r="J20" i="6"/>
  <c r="J19" i="6"/>
  <c r="J18" i="6"/>
  <c r="J17" i="6"/>
  <c r="J16" i="6"/>
  <c r="I24" i="6"/>
  <c r="I25" i="6" s="1"/>
  <c r="C20" i="1" s="1"/>
  <c r="I23" i="6"/>
  <c r="I22" i="6"/>
  <c r="I21" i="6"/>
  <c r="I20" i="6"/>
  <c r="I19" i="6"/>
  <c r="I18" i="6"/>
  <c r="I17" i="6"/>
  <c r="I16" i="6"/>
  <c r="I15" i="6"/>
  <c r="H24" i="6"/>
  <c r="H23" i="6"/>
  <c r="H22" i="6"/>
  <c r="H21" i="6"/>
  <c r="H20" i="6"/>
  <c r="H19" i="6"/>
  <c r="H18" i="6"/>
  <c r="H17" i="6"/>
  <c r="H16" i="6"/>
  <c r="G24" i="6"/>
  <c r="G23" i="6"/>
  <c r="M23" i="6" s="1"/>
  <c r="G22" i="6"/>
  <c r="G21" i="6"/>
  <c r="M21" i="6" s="1"/>
  <c r="G20" i="6"/>
  <c r="M20" i="6"/>
  <c r="G19" i="6"/>
  <c r="G18" i="6"/>
  <c r="G17" i="6"/>
  <c r="G16" i="6"/>
  <c r="F24" i="6"/>
  <c r="F23" i="6"/>
  <c r="F22" i="6"/>
  <c r="F21" i="6"/>
  <c r="F20" i="6"/>
  <c r="F19" i="6"/>
  <c r="F18" i="6"/>
  <c r="F17" i="6"/>
  <c r="F16" i="6"/>
  <c r="E24" i="6"/>
  <c r="E23" i="6"/>
  <c r="E22" i="6"/>
  <c r="E21" i="6"/>
  <c r="E20" i="6"/>
  <c r="E19" i="6"/>
  <c r="E18" i="6"/>
  <c r="M18" i="6" s="1"/>
  <c r="E17" i="6"/>
  <c r="E16" i="6"/>
  <c r="M16" i="6" s="1"/>
  <c r="E15" i="6"/>
  <c r="M15" i="6" s="1"/>
  <c r="C24" i="6"/>
  <c r="D24" i="6" s="1"/>
  <c r="C23" i="6"/>
  <c r="C22" i="6"/>
  <c r="C21" i="6"/>
  <c r="C20" i="6"/>
  <c r="L20" i="6" s="1"/>
  <c r="C19" i="6"/>
  <c r="C18" i="6"/>
  <c r="C17" i="6"/>
  <c r="C16" i="6"/>
  <c r="L16" i="6" s="1"/>
  <c r="B24" i="6"/>
  <c r="B23" i="6"/>
  <c r="L23" i="6" s="1"/>
  <c r="B22" i="6"/>
  <c r="L22" i="6" s="1"/>
  <c r="B21" i="6"/>
  <c r="L21" i="6" s="1"/>
  <c r="B20" i="6"/>
  <c r="B19" i="6"/>
  <c r="L19" i="6" s="1"/>
  <c r="B18" i="6"/>
  <c r="L18" i="6" s="1"/>
  <c r="B17" i="6"/>
  <c r="B16" i="6"/>
  <c r="A24" i="6"/>
  <c r="A23" i="6"/>
  <c r="A22" i="6"/>
  <c r="A21" i="6"/>
  <c r="A20" i="6"/>
  <c r="A19" i="6"/>
  <c r="A18" i="6"/>
  <c r="A17" i="6"/>
  <c r="A16" i="6"/>
  <c r="C41" i="35"/>
  <c r="B41" i="35"/>
  <c r="C34" i="35"/>
  <c r="B34" i="35"/>
  <c r="C27" i="35"/>
  <c r="C48" i="35"/>
  <c r="B53" i="35"/>
  <c r="B57" i="35"/>
  <c r="B27" i="35"/>
  <c r="B20" i="35"/>
  <c r="B48" i="35"/>
  <c r="C40" i="34"/>
  <c r="B40" i="34"/>
  <c r="C33" i="34"/>
  <c r="B33" i="34"/>
  <c r="C26" i="34"/>
  <c r="C47" i="34"/>
  <c r="B52" i="34"/>
  <c r="B56" i="34"/>
  <c r="B26" i="34"/>
  <c r="B19" i="34"/>
  <c r="B47" i="34"/>
  <c r="C40" i="33"/>
  <c r="B40" i="33"/>
  <c r="C33" i="33"/>
  <c r="B33" i="33"/>
  <c r="C26" i="33"/>
  <c r="C47" i="33"/>
  <c r="B52" i="33"/>
  <c r="B56" i="33"/>
  <c r="B26" i="33"/>
  <c r="B19" i="33"/>
  <c r="B47" i="33"/>
  <c r="C40" i="32"/>
  <c r="B40" i="32"/>
  <c r="C33" i="32"/>
  <c r="B33" i="32"/>
  <c r="C26" i="32"/>
  <c r="C47" i="32"/>
  <c r="B52" i="32"/>
  <c r="B56" i="32"/>
  <c r="B26" i="32"/>
  <c r="B19" i="32"/>
  <c r="B47" i="32"/>
  <c r="C40" i="31"/>
  <c r="B40" i="31"/>
  <c r="C33" i="31"/>
  <c r="B33" i="31"/>
  <c r="C26" i="31"/>
  <c r="C47" i="31"/>
  <c r="B52" i="31"/>
  <c r="B56" i="31"/>
  <c r="B26" i="31"/>
  <c r="B19" i="31"/>
  <c r="B47" i="31"/>
  <c r="C40" i="30"/>
  <c r="B40" i="30"/>
  <c r="C33" i="30"/>
  <c r="B33" i="30"/>
  <c r="C26" i="30"/>
  <c r="C47" i="30"/>
  <c r="B52" i="30"/>
  <c r="B56" i="30"/>
  <c r="B26" i="30"/>
  <c r="B19" i="30"/>
  <c r="B47" i="30"/>
  <c r="C40" i="29"/>
  <c r="B40" i="29"/>
  <c r="C33" i="29"/>
  <c r="B33" i="29"/>
  <c r="C26" i="29"/>
  <c r="C47" i="29"/>
  <c r="B52" i="29"/>
  <c r="B56" i="29"/>
  <c r="B26" i="29"/>
  <c r="B19" i="29"/>
  <c r="B47" i="29"/>
  <c r="C41" i="28"/>
  <c r="B41" i="28"/>
  <c r="C34" i="28"/>
  <c r="B34" i="28"/>
  <c r="C27" i="28"/>
  <c r="C48" i="28"/>
  <c r="B53" i="28"/>
  <c r="B57" i="28"/>
  <c r="B27" i="28"/>
  <c r="B20" i="28"/>
  <c r="B48" i="28"/>
  <c r="C40" i="27"/>
  <c r="B40" i="27"/>
  <c r="C33" i="27"/>
  <c r="B33" i="27"/>
  <c r="C26" i="27"/>
  <c r="C47" i="27"/>
  <c r="B52" i="27"/>
  <c r="B56" i="27"/>
  <c r="B26" i="27"/>
  <c r="B19" i="27"/>
  <c r="B47" i="27"/>
  <c r="B8" i="1"/>
  <c r="A15" i="6"/>
  <c r="B20" i="7"/>
  <c r="K15" i="6"/>
  <c r="K25" i="6"/>
  <c r="C22" i="1" s="1"/>
  <c r="J15" i="6"/>
  <c r="B27" i="7"/>
  <c r="D20" i="6"/>
  <c r="C41" i="7"/>
  <c r="B41" i="7"/>
  <c r="H15" i="6"/>
  <c r="C34" i="7"/>
  <c r="G15" i="6"/>
  <c r="G25" i="6" s="1"/>
  <c r="C18" i="1" s="1"/>
  <c r="B34" i="7"/>
  <c r="F15" i="6"/>
  <c r="F25" i="6" s="1"/>
  <c r="B18" i="1" s="1"/>
  <c r="C27" i="7"/>
  <c r="B5" i="1"/>
  <c r="B15" i="6"/>
  <c r="C15" i="6"/>
  <c r="B9" i="1"/>
  <c r="B7" i="1"/>
  <c r="B6" i="1"/>
  <c r="O15" i="6"/>
  <c r="P15" i="6"/>
  <c r="D23" i="6"/>
  <c r="M24" i="6"/>
  <c r="D19" i="6"/>
  <c r="D22" i="6"/>
  <c r="D16" i="6"/>
  <c r="D18" i="6"/>
  <c r="M19" i="6"/>
  <c r="B48" i="7"/>
  <c r="B25" i="6"/>
  <c r="B14" i="1" s="1"/>
  <c r="C48" i="7"/>
  <c r="B53" i="7"/>
  <c r="B57" i="7"/>
  <c r="N15" i="6"/>
  <c r="N25" i="6" s="1"/>
  <c r="B29" i="1" s="1"/>
  <c r="M22" i="6"/>
  <c r="P25" i="6" l="1"/>
  <c r="B31" i="1" s="1"/>
  <c r="B33" i="1" s="1"/>
  <c r="L24" i="6"/>
  <c r="O25" i="6"/>
  <c r="B30" i="1" s="1"/>
  <c r="C25" i="6"/>
  <c r="B16" i="1" s="1"/>
  <c r="H25" i="6"/>
  <c r="B20" i="1" s="1"/>
  <c r="L17" i="6"/>
  <c r="J25" i="6"/>
  <c r="B22" i="1" s="1"/>
  <c r="M17" i="6"/>
  <c r="E25" i="6"/>
  <c r="C16" i="1" s="1"/>
  <c r="C24" i="1" s="1"/>
  <c r="L15" i="6"/>
  <c r="M25" i="6"/>
  <c r="D15" i="6"/>
  <c r="D17" i="6"/>
  <c r="D21" i="6"/>
  <c r="L25" i="6" l="1"/>
  <c r="B24" i="1"/>
  <c r="D25" i="6"/>
</calcChain>
</file>

<file path=xl/comments1.xml><?xml version="1.0" encoding="utf-8"?>
<comments xmlns="http://schemas.openxmlformats.org/spreadsheetml/2006/main">
  <authors>
    <author>shuynh</author>
  </authors>
  <commentList>
    <comment ref="A6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<sst xmlns="http://schemas.openxmlformats.org/spreadsheetml/2006/main" count="559" uniqueCount="71">
  <si>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</si>
  <si>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</si>
  <si>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</si>
  <si>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</si>
  <si>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</si>
  <si>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</si>
  <si>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</si>
  <si>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</si>
  <si>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</si>
  <si>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</si>
  <si>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</si>
  <si>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</si>
  <si>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</si>
  <si>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</si>
  <si>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</si>
  <si>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</si>
  <si>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</si>
  <si>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</si>
  <si>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</si>
  <si>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</si>
  <si>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</si>
  <si>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</si>
  <si>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</si>
  <si>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</si>
  <si>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</si>
  <si>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</si>
  <si>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</si>
  <si>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</si>
  <si>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</si>
  <si>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</si>
  <si>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</si>
  <si>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</si>
  <si>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</si>
  <si>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</si>
  <si>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</si>
  <si>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</si>
  <si>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</si>
  <si>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</si>
  <si>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</si>
  <si>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</si>
  <si>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</si>
  <si>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</si>
  <si>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</si>
  <si>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</si>
  <si>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</si>
  <si>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</si>
  <si>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</si>
  <si>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</si>
  <si>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</si>
  <si>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</si>
  <si>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</si>
  <si>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</si>
  <si>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</si>
  <si>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</si>
  <si>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</si>
  <si>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</si>
  <si>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Calibri"/>
        <family val="2"/>
      </rPr>
      <t>(2)</t>
    </r>
    <r>
      <rPr>
        <sz val="10"/>
        <rFont val="Calibri"/>
        <family val="2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</si>
  <si>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INCa effectivement payées (personnel, fonctionnement, équipement,) </t>
    </r>
  </si>
  <si>
    <r>
      <rPr>
        <b/>
        <sz val="8"/>
        <color indexed="8"/>
        <rFont val="Calibri"/>
        <family val="2"/>
      </rPr>
      <t xml:space="preserve">(4)  </t>
    </r>
    <r>
      <rPr>
        <sz val="10"/>
        <rFont val="Calibri"/>
        <family val="2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</si>
  <si>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</si>
  <si>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r>
      <rPr>
        <b/>
        <sz val="8"/>
        <color indexed="8"/>
        <rFont val="Calibri"/>
        <family val="2"/>
      </rP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INCa effectivement payées (personnel, fonctionnement, équipement,) </t>
    </r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</si>
  <si>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nsiby@institutcancer.fr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</si>
  <si>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</si>
  <si>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</si>
  <si>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Appel à projets
Partage données PÉDIATRIE
 Annexe financière
Renseignements administratifs</t>
  </si>
  <si>
    <r>
      <rPr>
        <b/>
        <sz val="12"/>
        <rFont val="Tahoma"/>
        <family val="2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Tahoma"/>
        <family val="2"/>
      </rPr>
      <t>Veuillez indiquer le n° de dossier attribué par le portail PROJETS</t>
    </r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</si>
  <si>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</si>
  <si>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r>
      <t>Numéro du projet :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Veuillez indiquer le n° de dossier attribué par le portail PROJETS</t>
    </r>
  </si>
  <si>
    <t>Appel à projets
Partage données PÉDIATRIE
Budget prévisionnel
Renseignements administratifs</t>
  </si>
  <si>
    <t>Tout le classeur est à soumettre en ligne  
rubrique « budget prévisionnel du projet »</t>
  </si>
  <si>
    <t>Tout le classeur est  à soumettre en ligne - rubrique « budget prévisionnel du projet 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</si>
</sst>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40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rgb="FFC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3" fillId="0" borderId="0" xfId="0" applyFont="1" applyProtection="1"/>
    <xf numFmtId="0" fontId="14" fillId="2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/>
    <xf numFmtId="0" fontId="16" fillId="2" borderId="2" xfId="0" applyFont="1" applyFill="1" applyBorder="1" applyAlignment="1" applyProtection="1">
      <alignment vertical="center"/>
    </xf>
    <xf numFmtId="0" fontId="13" fillId="0" borderId="3" xfId="0" applyFont="1" applyBorder="1" applyProtection="1"/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wrapText="1"/>
    </xf>
    <xf numFmtId="0" fontId="17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wrapText="1"/>
    </xf>
    <xf numFmtId="165" fontId="14" fillId="0" borderId="5" xfId="0" applyNumberFormat="1" applyFont="1" applyBorder="1" applyAlignment="1" applyProtection="1">
      <alignment horizontal="center" wrapText="1"/>
    </xf>
    <xf numFmtId="164" fontId="18" fillId="4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/>
      <protection locked="0"/>
    </xf>
    <xf numFmtId="165" fontId="16" fillId="0" borderId="6" xfId="0" applyNumberFormat="1" applyFont="1" applyBorder="1" applyAlignment="1" applyProtection="1">
      <alignment horizontal="center"/>
      <protection locked="0"/>
    </xf>
    <xf numFmtId="164" fontId="19" fillId="4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left" wrapText="1" indent="1"/>
    </xf>
    <xf numFmtId="0" fontId="14" fillId="0" borderId="6" xfId="0" applyFont="1" applyBorder="1" applyAlignment="1" applyProtection="1">
      <alignment wrapText="1"/>
    </xf>
    <xf numFmtId="0" fontId="16" fillId="0" borderId="6" xfId="0" applyNumberFormat="1" applyFont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2" fillId="5" borderId="6" xfId="0" applyFont="1" applyFill="1" applyBorder="1" applyAlignment="1" applyProtection="1">
      <alignment vertical="center"/>
    </xf>
    <xf numFmtId="0" fontId="16" fillId="0" borderId="6" xfId="0" applyNumberFormat="1" applyFont="1" applyBorder="1" applyAlignment="1" applyProtection="1">
      <alignment horizontal="center"/>
      <protection locked="0"/>
    </xf>
    <xf numFmtId="0" fontId="14" fillId="0" borderId="6" xfId="0" applyNumberFormat="1" applyFont="1" applyBorder="1" applyAlignment="1" applyProtection="1">
      <alignment horizontal="center" wrapText="1"/>
    </xf>
    <xf numFmtId="0" fontId="14" fillId="0" borderId="6" xfId="0" applyNumberFormat="1" applyFont="1" applyBorder="1" applyAlignment="1" applyProtection="1">
      <alignment horizontal="center"/>
    </xf>
    <xf numFmtId="0" fontId="21" fillId="0" borderId="6" xfId="0" applyFont="1" applyBorder="1" applyAlignment="1" applyProtection="1">
      <alignment wrapText="1"/>
    </xf>
    <xf numFmtId="0" fontId="11" fillId="0" borderId="6" xfId="0" applyNumberFormat="1" applyFont="1" applyBorder="1" applyAlignment="1" applyProtection="1">
      <alignment horizontal="center" wrapText="1"/>
    </xf>
    <xf numFmtId="0" fontId="11" fillId="0" borderId="6" xfId="0" applyNumberFormat="1" applyFont="1" applyBorder="1" applyAlignment="1" applyProtection="1">
      <alignment horizontal="center"/>
    </xf>
    <xf numFmtId="0" fontId="11" fillId="0" borderId="6" xfId="0" applyNumberFormat="1" applyFont="1" applyBorder="1" applyAlignment="1" applyProtection="1">
      <alignment horizontal="center"/>
      <protection locked="0"/>
    </xf>
    <xf numFmtId="0" fontId="12" fillId="0" borderId="6" xfId="0" applyNumberFormat="1" applyFont="1" applyBorder="1" applyAlignment="1" applyProtection="1">
      <alignment horizontal="center" wrapText="1"/>
    </xf>
    <xf numFmtId="0" fontId="16" fillId="0" borderId="6" xfId="0" applyNumberFormat="1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wrapText="1"/>
    </xf>
    <xf numFmtId="0" fontId="14" fillId="0" borderId="6" xfId="0" applyNumberFormat="1" applyFont="1" applyBorder="1" applyAlignment="1" applyProtection="1">
      <alignment horizontal="center" wrapText="1"/>
      <protection locked="0"/>
    </xf>
    <xf numFmtId="0" fontId="12" fillId="0" borderId="6" xfId="0" applyNumberFormat="1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wrapText="1"/>
    </xf>
    <xf numFmtId="0" fontId="16" fillId="0" borderId="7" xfId="0" applyNumberFormat="1" applyFont="1" applyBorder="1" applyAlignment="1" applyProtection="1">
      <alignment horizontal="center" wrapText="1"/>
    </xf>
    <xf numFmtId="0" fontId="11" fillId="0" borderId="7" xfId="0" applyNumberFormat="1" applyFont="1" applyBorder="1" applyAlignment="1" applyProtection="1">
      <alignment horizontal="center" wrapText="1"/>
    </xf>
    <xf numFmtId="0" fontId="21" fillId="0" borderId="8" xfId="0" applyFont="1" applyBorder="1" applyAlignment="1" applyProtection="1">
      <alignment vertical="center" wrapText="1"/>
    </xf>
    <xf numFmtId="0" fontId="14" fillId="6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justify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14" fillId="0" borderId="10" xfId="0" applyNumberFormat="1" applyFont="1" applyBorder="1" applyAlignment="1" applyProtection="1">
      <alignment horizontal="center" wrapText="1"/>
    </xf>
    <xf numFmtId="0" fontId="11" fillId="0" borderId="11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vertical="top" wrapText="1"/>
    </xf>
    <xf numFmtId="0" fontId="13" fillId="0" borderId="9" xfId="0" applyFont="1" applyBorder="1" applyProtection="1"/>
    <xf numFmtId="0" fontId="16" fillId="0" borderId="9" xfId="0" applyNumberFormat="1" applyFont="1" applyBorder="1" applyProtection="1"/>
    <xf numFmtId="0" fontId="16" fillId="0" borderId="12" xfId="0" applyNumberFormat="1" applyFont="1" applyBorder="1" applyProtection="1"/>
    <xf numFmtId="0" fontId="14" fillId="0" borderId="8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wrapText="1"/>
    </xf>
    <xf numFmtId="164" fontId="17" fillId="0" borderId="0" xfId="0" applyNumberFormat="1" applyFont="1" applyBorder="1" applyAlignment="1" applyProtection="1">
      <alignment horizontal="center" wrapText="1"/>
    </xf>
    <xf numFmtId="165" fontId="14" fillId="7" borderId="8" xfId="0" applyNumberFormat="1" applyFont="1" applyFill="1" applyBorder="1" applyAlignment="1" applyProtection="1">
      <alignment horizontal="center" vertical="center" wrapText="1"/>
    </xf>
    <xf numFmtId="165" fontId="14" fillId="0" borderId="6" xfId="0" applyNumberFormat="1" applyFont="1" applyBorder="1" applyAlignment="1" applyProtection="1">
      <alignment horizontal="center"/>
    </xf>
    <xf numFmtId="164" fontId="19" fillId="4" borderId="6" xfId="0" applyNumberFormat="1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/>
    <xf numFmtId="0" fontId="13" fillId="0" borderId="15" xfId="0" applyFont="1" applyBorder="1" applyAlignment="1" applyProtection="1"/>
    <xf numFmtId="0" fontId="23" fillId="4" borderId="6" xfId="0" applyNumberFormat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horizontal="center" wrapText="1"/>
    </xf>
    <xf numFmtId="165" fontId="16" fillId="0" borderId="9" xfId="0" applyNumberFormat="1" applyFont="1" applyBorder="1" applyAlignment="1" applyProtection="1">
      <alignment horizontal="center" wrapText="1"/>
    </xf>
    <xf numFmtId="164" fontId="23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Protection="1"/>
    <xf numFmtId="165" fontId="11" fillId="0" borderId="6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wrapText="1"/>
    </xf>
    <xf numFmtId="0" fontId="16" fillId="0" borderId="9" xfId="0" applyFont="1" applyBorder="1" applyAlignment="1" applyProtection="1">
      <alignment wrapText="1"/>
    </xf>
    <xf numFmtId="165" fontId="11" fillId="0" borderId="6" xfId="0" applyNumberFormat="1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left"/>
    </xf>
    <xf numFmtId="165" fontId="14" fillId="6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vertical="top" wrapText="1"/>
    </xf>
    <xf numFmtId="0" fontId="13" fillId="0" borderId="0" xfId="0" applyFont="1" applyBorder="1" applyAlignment="1" applyProtection="1"/>
    <xf numFmtId="0" fontId="13" fillId="0" borderId="13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5" borderId="7" xfId="0" applyFont="1" applyFill="1" applyBorder="1" applyAlignment="1" applyProtection="1">
      <alignment horizontal="center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5" borderId="2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21" fillId="8" borderId="13" xfId="0" applyFont="1" applyFill="1" applyBorder="1" applyAlignment="1" applyProtection="1">
      <alignment horizontal="center" vertical="center" wrapText="1"/>
    </xf>
    <xf numFmtId="0" fontId="21" fillId="8" borderId="16" xfId="0" applyFont="1" applyFill="1" applyBorder="1" applyAlignment="1" applyProtection="1">
      <alignment horizontal="center" vertical="center" wrapText="1"/>
    </xf>
    <xf numFmtId="0" fontId="21" fillId="8" borderId="17" xfId="0" applyFont="1" applyFill="1" applyBorder="1" applyAlignment="1" applyProtection="1">
      <alignment horizontal="center" vertical="center" wrapText="1"/>
    </xf>
    <xf numFmtId="0" fontId="13" fillId="8" borderId="23" xfId="0" applyFont="1" applyFill="1" applyBorder="1" applyAlignment="1" applyProtection="1">
      <alignment horizontal="center" vertical="center" wrapText="1"/>
    </xf>
    <xf numFmtId="0" fontId="14" fillId="7" borderId="8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wrapText="1"/>
      <protection locked="0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21" fillId="8" borderId="18" xfId="0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 applyProtection="1">
      <alignment horizontal="left" vertical="center"/>
    </xf>
    <xf numFmtId="0" fontId="13" fillId="5" borderId="26" xfId="0" applyFont="1" applyFill="1" applyBorder="1" applyAlignment="1" applyProtection="1">
      <alignment horizontal="left" vertical="center"/>
    </xf>
    <xf numFmtId="0" fontId="21" fillId="8" borderId="27" xfId="0" applyFont="1" applyFill="1" applyBorder="1" applyAlignment="1" applyProtection="1">
      <alignment vertical="center"/>
    </xf>
    <xf numFmtId="0" fontId="14" fillId="0" borderId="9" xfId="0" applyFont="1" applyBorder="1" applyAlignment="1" applyProtection="1">
      <alignment vertical="top" wrapText="1"/>
      <protection locked="0"/>
    </xf>
    <xf numFmtId="0" fontId="12" fillId="0" borderId="9" xfId="0" applyFont="1" applyBorder="1" applyAlignment="1" applyProtection="1">
      <alignment vertical="top" wrapText="1"/>
      <protection locked="0"/>
    </xf>
    <xf numFmtId="0" fontId="33" fillId="12" borderId="4" xfId="0" applyFont="1" applyFill="1" applyBorder="1" applyAlignment="1">
      <alignment vertical="center" wrapText="1"/>
    </xf>
    <xf numFmtId="0" fontId="35" fillId="12" borderId="4" xfId="0" applyFont="1" applyFill="1" applyBorder="1" applyAlignment="1">
      <alignment vertical="center" wrapText="1"/>
    </xf>
    <xf numFmtId="0" fontId="4" fillId="12" borderId="19" xfId="0" applyFont="1" applyFill="1" applyBorder="1" applyAlignment="1">
      <alignment vertical="center"/>
    </xf>
    <xf numFmtId="0" fontId="3" fillId="13" borderId="23" xfId="0" applyFont="1" applyFill="1" applyBorder="1" applyAlignment="1">
      <alignment horizontal="left" vertical="center" wrapText="1"/>
    </xf>
    <xf numFmtId="0" fontId="37" fillId="12" borderId="7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vertical="center"/>
    </xf>
    <xf numFmtId="0" fontId="3" fillId="13" borderId="4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wrapText="1"/>
    </xf>
    <xf numFmtId="0" fontId="38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25" fillId="9" borderId="0" xfId="0" applyFont="1" applyFill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vertical="top" wrapText="1"/>
      <protection locked="0"/>
    </xf>
    <xf numFmtId="0" fontId="16" fillId="0" borderId="35" xfId="0" applyFont="1" applyBorder="1" applyAlignment="1" applyProtection="1">
      <alignment vertical="top" wrapText="1"/>
      <protection locked="0"/>
    </xf>
    <xf numFmtId="0" fontId="16" fillId="0" borderId="36" xfId="0" applyFont="1" applyBorder="1" applyAlignment="1" applyProtection="1">
      <alignment vertical="top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</xf>
    <xf numFmtId="0" fontId="14" fillId="0" borderId="35" xfId="0" applyFont="1" applyFill="1" applyBorder="1" applyAlignment="1" applyProtection="1">
      <alignment horizontal="left" vertical="center" wrapText="1"/>
    </xf>
    <xf numFmtId="0" fontId="14" fillId="0" borderId="36" xfId="0" applyFont="1" applyFill="1" applyBorder="1" applyAlignment="1" applyProtection="1">
      <alignment horizontal="left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21" fillId="5" borderId="34" xfId="0" applyFont="1" applyFill="1" applyBorder="1" applyAlignment="1" applyProtection="1">
      <alignment horizontal="center" vertical="center" wrapText="1"/>
    </xf>
    <xf numFmtId="0" fontId="21" fillId="5" borderId="21" xfId="0" applyFont="1" applyFill="1" applyBorder="1" applyAlignment="1" applyProtection="1">
      <alignment horizontal="center" vertical="center" wrapText="1"/>
    </xf>
    <xf numFmtId="0" fontId="21" fillId="5" borderId="37" xfId="0" applyFont="1" applyFill="1" applyBorder="1" applyAlignment="1" applyProtection="1">
      <alignment horizontal="center" vertical="center" wrapText="1"/>
    </xf>
    <xf numFmtId="0" fontId="21" fillId="9" borderId="9" xfId="0" applyFont="1" applyFill="1" applyBorder="1" applyAlignment="1" applyProtection="1">
      <alignment horizontal="center" vertical="center" wrapText="1"/>
    </xf>
    <xf numFmtId="0" fontId="21" fillId="9" borderId="0" xfId="0" applyFont="1" applyFill="1" applyBorder="1" applyAlignment="1" applyProtection="1">
      <alignment horizontal="center" vertical="center"/>
    </xf>
    <xf numFmtId="0" fontId="21" fillId="9" borderId="9" xfId="0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left" vertical="top" wrapText="1"/>
    </xf>
    <xf numFmtId="0" fontId="14" fillId="2" borderId="42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165" fontId="16" fillId="0" borderId="32" xfId="0" applyNumberFormat="1" applyFont="1" applyBorder="1" applyAlignment="1" applyProtection="1">
      <alignment horizontal="center"/>
    </xf>
    <xf numFmtId="165" fontId="16" fillId="0" borderId="12" xfId="0" applyNumberFormat="1" applyFont="1" applyBorder="1" applyAlignment="1" applyProtection="1">
      <alignment horizontal="center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36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36" xfId="0" applyFont="1" applyBorder="1" applyAlignment="1" applyProtection="1">
      <alignment horizontal="left" vertical="top" wrapText="1"/>
    </xf>
    <xf numFmtId="0" fontId="39" fillId="0" borderId="3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 wrapText="1"/>
    </xf>
    <xf numFmtId="0" fontId="16" fillId="0" borderId="36" xfId="0" applyFont="1" applyBorder="1" applyAlignment="1" applyProtection="1">
      <alignment horizontal="left" vertical="center" wrapText="1"/>
    </xf>
    <xf numFmtId="0" fontId="16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26" fillId="3" borderId="38" xfId="0" applyFont="1" applyFill="1" applyBorder="1" applyAlignment="1" applyProtection="1">
      <alignment horizontal="center" vertical="center" wrapText="1"/>
    </xf>
    <xf numFmtId="0" fontId="26" fillId="3" borderId="3" xfId="0" applyFont="1" applyFill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left" vertical="top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wrapText="1"/>
    </xf>
    <xf numFmtId="0" fontId="14" fillId="0" borderId="12" xfId="0" applyFont="1" applyBorder="1" applyAlignment="1" applyProtection="1">
      <alignment horizontal="center" wrapText="1"/>
    </xf>
    <xf numFmtId="165" fontId="16" fillId="0" borderId="9" xfId="0" applyNumberFormat="1" applyFont="1" applyBorder="1" applyAlignment="1" applyProtection="1">
      <alignment horizontal="center"/>
    </xf>
    <xf numFmtId="165" fontId="16" fillId="0" borderId="31" xfId="0" applyNumberFormat="1" applyFont="1" applyBorder="1" applyAlignment="1" applyProtection="1">
      <alignment horizontal="center"/>
    </xf>
    <xf numFmtId="0" fontId="29" fillId="0" borderId="39" xfId="0" applyFont="1" applyBorder="1" applyAlignment="1" applyProtection="1">
      <alignment horizontal="center" vertical="center" wrapText="1"/>
    </xf>
    <xf numFmtId="0" fontId="29" fillId="0" borderId="40" xfId="0" applyFont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wrapText="1"/>
    </xf>
    <xf numFmtId="165" fontId="14" fillId="7" borderId="8" xfId="0" applyNumberFormat="1" applyFont="1" applyFill="1" applyBorder="1" applyAlignment="1" applyProtection="1">
      <alignment horizontal="center"/>
    </xf>
    <xf numFmtId="165" fontId="14" fillId="7" borderId="24" xfId="0" applyNumberFormat="1" applyFont="1" applyFill="1" applyBorder="1" applyAlignment="1" applyProtection="1">
      <alignment horizontal="center"/>
    </xf>
    <xf numFmtId="165" fontId="16" fillId="6" borderId="9" xfId="0" applyNumberFormat="1" applyFont="1" applyFill="1" applyBorder="1" applyAlignment="1" applyProtection="1">
      <alignment horizontal="center"/>
    </xf>
    <xf numFmtId="165" fontId="16" fillId="6" borderId="31" xfId="0" applyNumberFormat="1" applyFont="1" applyFill="1" applyBorder="1" applyAlignment="1" applyProtection="1">
      <alignment horizontal="center"/>
    </xf>
    <xf numFmtId="165" fontId="14" fillId="0" borderId="10" xfId="0" applyNumberFormat="1" applyFont="1" applyBorder="1" applyAlignment="1" applyProtection="1">
      <alignment horizontal="center" wrapText="1"/>
    </xf>
    <xf numFmtId="165" fontId="14" fillId="0" borderId="11" xfId="0" applyNumberFormat="1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wrapText="1"/>
    </xf>
    <xf numFmtId="0" fontId="11" fillId="0" borderId="24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49" fontId="32" fillId="0" borderId="0" xfId="0" applyNumberFormat="1" applyFont="1" applyAlignment="1" applyProtection="1">
      <alignment horizontal="left" vertical="center" wrapText="1"/>
    </xf>
    <xf numFmtId="0" fontId="10" fillId="12" borderId="39" xfId="0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 vertical="center" wrapText="1"/>
    </xf>
    <xf numFmtId="0" fontId="10" fillId="12" borderId="46" xfId="0" applyFont="1" applyFill="1" applyBorder="1" applyAlignment="1">
      <alignment horizontal="center" vertical="center" wrapText="1"/>
    </xf>
    <xf numFmtId="0" fontId="16" fillId="0" borderId="9" xfId="0" applyNumberFormat="1" applyFont="1" applyBorder="1" applyAlignment="1" applyProtection="1">
      <alignment horizontal="center"/>
      <protection locked="0"/>
    </xf>
    <xf numFmtId="0" fontId="16" fillId="0" borderId="3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0" fillId="11" borderId="38" xfId="0" applyFont="1" applyFill="1" applyBorder="1" applyAlignment="1" applyProtection="1">
      <alignment horizontal="center" vertical="center" wrapText="1"/>
    </xf>
    <xf numFmtId="0" fontId="30" fillId="11" borderId="3" xfId="0" applyFont="1" applyFill="1" applyBorder="1" applyAlignment="1" applyProtection="1">
      <alignment horizontal="center" vertical="center" wrapText="1"/>
    </xf>
    <xf numFmtId="0" fontId="30" fillId="11" borderId="45" xfId="0" applyFont="1" applyFill="1" applyBorder="1" applyAlignment="1" applyProtection="1">
      <alignment horizontal="center" vertical="center" wrapText="1"/>
    </xf>
    <xf numFmtId="0" fontId="18" fillId="9" borderId="39" xfId="0" applyFont="1" applyFill="1" applyBorder="1" applyAlignment="1" applyProtection="1">
      <alignment horizontal="center" vertical="center" wrapText="1"/>
    </xf>
    <xf numFmtId="0" fontId="18" fillId="9" borderId="40" xfId="0" applyFont="1" applyFill="1" applyBorder="1" applyAlignment="1" applyProtection="1">
      <alignment horizontal="center" vertical="center" wrapText="1"/>
    </xf>
    <xf numFmtId="0" fontId="18" fillId="9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6" fillId="6" borderId="9" xfId="0" applyNumberFormat="1" applyFont="1" applyFill="1" applyBorder="1" applyAlignment="1" applyProtection="1">
      <alignment horizontal="center"/>
    </xf>
    <xf numFmtId="0" fontId="16" fillId="6" borderId="31" xfId="0" applyNumberFormat="1" applyFont="1" applyFill="1" applyBorder="1" applyAlignment="1" applyProtection="1">
      <alignment horizontal="center"/>
    </xf>
    <xf numFmtId="0" fontId="14" fillId="7" borderId="8" xfId="0" applyNumberFormat="1" applyFont="1" applyFill="1" applyBorder="1" applyAlignment="1" applyProtection="1">
      <alignment horizontal="center" vertical="center" wrapText="1"/>
    </xf>
    <xf numFmtId="0" fontId="14" fillId="7" borderId="24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left" vertical="center" wrapText="1"/>
    </xf>
    <xf numFmtId="49" fontId="31" fillId="0" borderId="33" xfId="0" applyNumberFormat="1" applyFont="1" applyBorder="1" applyAlignment="1" applyProtection="1">
      <alignment horizontal="center" vertical="center" wrapText="1"/>
    </xf>
    <xf numFmtId="0" fontId="31" fillId="0" borderId="39" xfId="0" applyFont="1" applyBorder="1" applyAlignment="1" applyProtection="1">
      <alignment horizontal="center" vertical="center" wrapText="1"/>
    </xf>
    <xf numFmtId="0" fontId="31" fillId="0" borderId="40" xfId="0" applyFont="1" applyBorder="1" applyAlignment="1" applyProtection="1">
      <alignment horizontal="center" vertical="center" wrapText="1"/>
    </xf>
    <xf numFmtId="0" fontId="31" fillId="0" borderId="46" xfId="0" applyFont="1" applyBorder="1" applyAlignment="1" applyProtection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13" fillId="0" borderId="51" xfId="0" applyFont="1" applyBorder="1" applyAlignment="1" applyProtection="1"/>
    <xf numFmtId="0" fontId="16" fillId="2" borderId="4" xfId="0" applyFont="1" applyFill="1" applyBorder="1" applyAlignment="1" applyProtection="1">
      <alignment vertical="center"/>
    </xf>
    <xf numFmtId="0" fontId="13" fillId="0" borderId="4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716280</xdr:colOff>
      <xdr:row>0</xdr:row>
      <xdr:rowOff>91440</xdr:rowOff>
    </xdr:from>
    <xdr:to>
      <xdr:col>0</xdr:col>
      <xdr:colOff>2887980</xdr:colOff>
      <xdr:row>0</xdr:row>
      <xdr:rowOff>1120140</xdr:rowOff>
    </xdr:to>
    <xdr:pic>
      <xdr:nvPicPr>
        <xdr:cNvPr id="6236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91440"/>
          <a:ext cx="21717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2</xdr:row>
      <xdr:rowOff>331695</xdr:rowOff>
    </xdr:from>
    <xdr:to>
      <xdr:col>5</xdr:col>
      <xdr:colOff>654424</xdr:colOff>
      <xdr:row>8</xdr:row>
      <xdr:rowOff>373828</xdr:rowOff>
    </xdr:to>
    <xdr:grpSp>
      <xdr:nvGrpSpPr>
        <xdr:cNvPr id="41031" name="Groupe 8"/>
        <xdr:cNvGrpSpPr>
          <a:grpSpLocks/>
        </xdr:cNvGrpSpPr>
      </xdr:nvGrpSpPr>
      <xdr:grpSpPr bwMode="auto">
        <a:xfrm>
          <a:off x="7747747" y="2420471"/>
          <a:ext cx="2256865" cy="22026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41032" name="Groupe 30"/>
        <xdr:cNvGrpSpPr>
          <a:grpSpLocks/>
        </xdr:cNvGrpSpPr>
      </xdr:nvGrpSpPr>
      <xdr:grpSpPr bwMode="auto">
        <a:xfrm>
          <a:off x="7886700" y="6594438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1033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242048</xdr:rowOff>
    </xdr:from>
    <xdr:to>
      <xdr:col>5</xdr:col>
      <xdr:colOff>663388</xdr:colOff>
      <xdr:row>8</xdr:row>
      <xdr:rowOff>400723</xdr:rowOff>
    </xdr:to>
    <xdr:grpSp>
      <xdr:nvGrpSpPr>
        <xdr:cNvPr id="42055" name="Groupe 8"/>
        <xdr:cNvGrpSpPr>
          <a:grpSpLocks/>
        </xdr:cNvGrpSpPr>
      </xdr:nvGrpSpPr>
      <xdr:grpSpPr bwMode="auto">
        <a:xfrm>
          <a:off x="7738782" y="2330824"/>
          <a:ext cx="2274794" cy="231917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42056" name="Groupe 30"/>
        <xdr:cNvGrpSpPr>
          <a:grpSpLocks/>
        </xdr:cNvGrpSpPr>
      </xdr:nvGrpSpPr>
      <xdr:grpSpPr bwMode="auto">
        <a:xfrm>
          <a:off x="7886700" y="6576508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2057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43079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3080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3081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121920</xdr:rowOff>
    </xdr:from>
    <xdr:to>
      <xdr:col>0</xdr:col>
      <xdr:colOff>2430780</xdr:colOff>
      <xdr:row>0</xdr:row>
      <xdr:rowOff>1082040</xdr:rowOff>
    </xdr:to>
    <xdr:pic>
      <xdr:nvPicPr>
        <xdr:cNvPr id="27711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21920"/>
          <a:ext cx="20574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2</xdr:row>
      <xdr:rowOff>116542</xdr:rowOff>
    </xdr:from>
    <xdr:to>
      <xdr:col>6</xdr:col>
      <xdr:colOff>17930</xdr:colOff>
      <xdr:row>9</xdr:row>
      <xdr:rowOff>15241</xdr:rowOff>
    </xdr:to>
    <xdr:grpSp>
      <xdr:nvGrpSpPr>
        <xdr:cNvPr id="29083" name="Groupe 8"/>
        <xdr:cNvGrpSpPr>
          <a:grpSpLocks/>
        </xdr:cNvGrpSpPr>
      </xdr:nvGrpSpPr>
      <xdr:grpSpPr bwMode="auto">
        <a:xfrm>
          <a:off x="7738781" y="2205318"/>
          <a:ext cx="2418231" cy="247157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29084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29085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2</xdr:row>
      <xdr:rowOff>152401</xdr:rowOff>
    </xdr:from>
    <xdr:to>
      <xdr:col>6</xdr:col>
      <xdr:colOff>206189</xdr:colOff>
      <xdr:row>9</xdr:row>
      <xdr:rowOff>107576</xdr:rowOff>
    </xdr:to>
    <xdr:grpSp>
      <xdr:nvGrpSpPr>
        <xdr:cNvPr id="34887" name="Groupe 8"/>
        <xdr:cNvGrpSpPr>
          <a:grpSpLocks/>
        </xdr:cNvGrpSpPr>
      </xdr:nvGrpSpPr>
      <xdr:grpSpPr bwMode="auto">
        <a:xfrm>
          <a:off x="7738780" y="2241177"/>
          <a:ext cx="2606491" cy="2474258"/>
          <a:chOff x="7664822" y="2857500"/>
          <a:chExt cx="1744658" cy="578521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4888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488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2</xdr:row>
      <xdr:rowOff>233084</xdr:rowOff>
    </xdr:from>
    <xdr:to>
      <xdr:col>5</xdr:col>
      <xdr:colOff>726140</xdr:colOff>
      <xdr:row>9</xdr:row>
      <xdr:rowOff>15241</xdr:rowOff>
    </xdr:to>
    <xdr:grpSp>
      <xdr:nvGrpSpPr>
        <xdr:cNvPr id="35911" name="Groupe 8"/>
        <xdr:cNvGrpSpPr>
          <a:grpSpLocks/>
        </xdr:cNvGrpSpPr>
      </xdr:nvGrpSpPr>
      <xdr:grpSpPr bwMode="auto">
        <a:xfrm>
          <a:off x="7738781" y="2321860"/>
          <a:ext cx="2337547" cy="2399852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5912" name="Groupe 30"/>
        <xdr:cNvGrpSpPr>
          <a:grpSpLocks/>
        </xdr:cNvGrpSpPr>
      </xdr:nvGrpSpPr>
      <xdr:grpSpPr bwMode="auto">
        <a:xfrm>
          <a:off x="7886700" y="681855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5913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/>
        <xdr:cNvGrpSpPr>
          <a:grpSpLocks/>
        </xdr:cNvGrpSpPr>
      </xdr:nvGrpSpPr>
      <xdr:grpSpPr bwMode="auto">
        <a:xfrm>
          <a:off x="7810500" y="2375647"/>
          <a:ext cx="2346512" cy="220262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6936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6937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2</xdr:row>
      <xdr:rowOff>242048</xdr:rowOff>
    </xdr:from>
    <xdr:to>
      <xdr:col>5</xdr:col>
      <xdr:colOff>753035</xdr:colOff>
      <xdr:row>8</xdr:row>
      <xdr:rowOff>293146</xdr:rowOff>
    </xdr:to>
    <xdr:grpSp>
      <xdr:nvGrpSpPr>
        <xdr:cNvPr id="37959" name="Groupe 8"/>
        <xdr:cNvGrpSpPr>
          <a:grpSpLocks/>
        </xdr:cNvGrpSpPr>
      </xdr:nvGrpSpPr>
      <xdr:grpSpPr bwMode="auto">
        <a:xfrm>
          <a:off x="7747746" y="2330824"/>
          <a:ext cx="2355477" cy="221159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7960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7961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2</xdr:row>
      <xdr:rowOff>259977</xdr:rowOff>
    </xdr:from>
    <xdr:to>
      <xdr:col>5</xdr:col>
      <xdr:colOff>654423</xdr:colOff>
      <xdr:row>9</xdr:row>
      <xdr:rowOff>77993</xdr:rowOff>
    </xdr:to>
    <xdr:grpSp>
      <xdr:nvGrpSpPr>
        <xdr:cNvPr id="38983" name="Groupe 8"/>
        <xdr:cNvGrpSpPr>
          <a:grpSpLocks/>
        </xdr:cNvGrpSpPr>
      </xdr:nvGrpSpPr>
      <xdr:grpSpPr bwMode="auto">
        <a:xfrm>
          <a:off x="7720852" y="2348753"/>
          <a:ext cx="2283759" cy="233709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8984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8985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197224</xdr:rowOff>
    </xdr:from>
    <xdr:to>
      <xdr:col>5</xdr:col>
      <xdr:colOff>582706</xdr:colOff>
      <xdr:row>8</xdr:row>
      <xdr:rowOff>320040</xdr:rowOff>
    </xdr:to>
    <xdr:grpSp>
      <xdr:nvGrpSpPr>
        <xdr:cNvPr id="40007" name="Groupe 8"/>
        <xdr:cNvGrpSpPr>
          <a:grpSpLocks/>
        </xdr:cNvGrpSpPr>
      </xdr:nvGrpSpPr>
      <xdr:grpSpPr bwMode="auto">
        <a:xfrm>
          <a:off x="7738782" y="2286000"/>
          <a:ext cx="2194112" cy="2283311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40008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000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view="pageBreakPreview" zoomScale="70" zoomScaleNormal="100" zoomScaleSheetLayoutView="70" workbookViewId="0">
      <selection activeCell="B4" sqref="B4:E4"/>
    </sheetView>
  </sheetViews>
  <sheetFormatPr baseColWidth="10" defaultColWidth="11.44140625" defaultRowHeight="13.8" x14ac:dyDescent="0.3"/>
  <cols>
    <col min="1" max="1" width="44.109375" style="1" customWidth="1"/>
    <col min="2" max="2" width="16.44140625" style="1" customWidth="1"/>
    <col min="3" max="3" width="17.109375" style="1" customWidth="1"/>
    <col min="4" max="4" width="16.44140625" style="1" customWidth="1"/>
    <col min="5" max="5" width="15.5546875" style="1" customWidth="1"/>
    <col min="6" max="16" width="14.109375" style="1" customWidth="1"/>
    <col min="17" max="16384" width="11.44140625" style="1"/>
  </cols>
  <sheetData>
    <row r="1" spans="1:16" ht="104.25" customHeight="1" thickBot="1" x14ac:dyDescent="0.35">
      <c r="B1" s="110" t="s">
        <v>69</v>
      </c>
      <c r="C1" s="111"/>
      <c r="D1" s="111"/>
      <c r="E1" s="111"/>
    </row>
    <row r="2" spans="1:16" ht="73.5" customHeight="1" x14ac:dyDescent="0.3">
      <c r="A2" s="125" t="s">
        <v>68</v>
      </c>
      <c r="B2" s="126"/>
      <c r="C2" s="126"/>
      <c r="D2" s="126"/>
      <c r="E2" s="127"/>
      <c r="F2" s="71"/>
      <c r="G2" s="3"/>
      <c r="H2" s="3"/>
      <c r="I2" s="3"/>
      <c r="J2" s="3"/>
    </row>
    <row r="3" spans="1:16" ht="37.799999999999997" x14ac:dyDescent="0.3">
      <c r="A3" s="102" t="s">
        <v>65</v>
      </c>
      <c r="B3" s="133"/>
      <c r="C3" s="134"/>
      <c r="D3" s="134"/>
      <c r="E3" s="135"/>
      <c r="F3" s="71"/>
      <c r="G3" s="3"/>
      <c r="H3" s="3"/>
      <c r="I3" s="3"/>
      <c r="J3" s="3"/>
    </row>
    <row r="4" spans="1:16" ht="70.5" customHeight="1" x14ac:dyDescent="0.3">
      <c r="A4" s="4" t="s">
        <v>22</v>
      </c>
      <c r="B4" s="128"/>
      <c r="C4" s="129"/>
      <c r="D4" s="129"/>
      <c r="E4" s="130"/>
      <c r="F4" s="71"/>
      <c r="G4" s="116" t="s">
        <v>61</v>
      </c>
      <c r="H4" s="117"/>
      <c r="I4" s="117"/>
      <c r="J4" s="117"/>
      <c r="K4" s="117"/>
      <c r="L4" s="117"/>
      <c r="M4" s="118"/>
    </row>
    <row r="5" spans="1:16" ht="28.5" customHeight="1" x14ac:dyDescent="0.3">
      <c r="A5" s="4" t="s">
        <v>44</v>
      </c>
      <c r="B5" s="131"/>
      <c r="C5" s="131"/>
      <c r="D5" s="131"/>
      <c r="E5" s="132"/>
      <c r="F5" s="71"/>
      <c r="G5" s="119"/>
      <c r="H5" s="120"/>
      <c r="I5" s="120"/>
      <c r="J5" s="120"/>
      <c r="K5" s="120"/>
      <c r="L5" s="120"/>
      <c r="M5" s="121"/>
    </row>
    <row r="6" spans="1:16" ht="28.5" customHeight="1" x14ac:dyDescent="0.3">
      <c r="A6" s="4" t="s">
        <v>23</v>
      </c>
      <c r="B6" s="131"/>
      <c r="C6" s="131"/>
      <c r="D6" s="131"/>
      <c r="E6" s="132"/>
      <c r="F6" s="71"/>
      <c r="G6" s="122"/>
      <c r="H6" s="123"/>
      <c r="I6" s="123"/>
      <c r="J6" s="123"/>
      <c r="K6" s="123"/>
      <c r="L6" s="123"/>
      <c r="M6" s="124"/>
    </row>
    <row r="7" spans="1:16" ht="28.5" customHeight="1" x14ac:dyDescent="0.3">
      <c r="A7" s="4" t="s">
        <v>45</v>
      </c>
      <c r="B7" s="131"/>
      <c r="C7" s="131"/>
      <c r="D7" s="131"/>
      <c r="E7" s="132"/>
      <c r="F7" s="71"/>
    </row>
    <row r="8" spans="1:16" ht="28.5" customHeight="1" thickBot="1" x14ac:dyDescent="0.35">
      <c r="A8" s="58" t="s">
        <v>21</v>
      </c>
      <c r="B8" s="113"/>
      <c r="C8" s="114"/>
      <c r="D8" s="114"/>
      <c r="E8" s="115"/>
      <c r="F8" s="71"/>
    </row>
    <row r="10" spans="1:16" ht="15" customHeight="1" x14ac:dyDescent="0.3">
      <c r="C10" s="112" t="s">
        <v>62</v>
      </c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6" ht="15" customHeight="1" x14ac:dyDescent="0.3"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6" ht="14.4" thickBot="1" x14ac:dyDescent="0.35"/>
    <row r="13" spans="1:16" ht="19.5" customHeight="1" x14ac:dyDescent="0.3">
      <c r="B13" s="136" t="s">
        <v>9</v>
      </c>
      <c r="C13" s="137"/>
      <c r="D13" s="137"/>
      <c r="E13" s="137"/>
      <c r="F13" s="137" t="s">
        <v>11</v>
      </c>
      <c r="G13" s="137"/>
      <c r="H13" s="137" t="s">
        <v>1</v>
      </c>
      <c r="I13" s="137"/>
      <c r="J13" s="137" t="s">
        <v>12</v>
      </c>
      <c r="K13" s="138"/>
      <c r="L13" s="139" t="s">
        <v>13</v>
      </c>
      <c r="M13" s="138"/>
      <c r="N13" s="136" t="s">
        <v>14</v>
      </c>
      <c r="O13" s="137"/>
      <c r="P13" s="138"/>
    </row>
    <row r="14" spans="1:16" ht="48.75" customHeight="1" thickBot="1" x14ac:dyDescent="0.35">
      <c r="B14" s="72" t="s">
        <v>37</v>
      </c>
      <c r="C14" s="73" t="s">
        <v>38</v>
      </c>
      <c r="D14" s="73" t="s">
        <v>39</v>
      </c>
      <c r="E14" s="74" t="s">
        <v>10</v>
      </c>
      <c r="F14" s="73" t="s">
        <v>24</v>
      </c>
      <c r="G14" s="74" t="s">
        <v>10</v>
      </c>
      <c r="H14" s="73" t="s">
        <v>24</v>
      </c>
      <c r="I14" s="74" t="s">
        <v>10</v>
      </c>
      <c r="J14" s="73" t="s">
        <v>24</v>
      </c>
      <c r="K14" s="75" t="s">
        <v>10</v>
      </c>
      <c r="L14" s="76" t="s">
        <v>24</v>
      </c>
      <c r="M14" s="75" t="s">
        <v>10</v>
      </c>
      <c r="N14" s="72" t="s">
        <v>10</v>
      </c>
      <c r="O14" s="73" t="s">
        <v>25</v>
      </c>
      <c r="P14" s="77" t="s">
        <v>15</v>
      </c>
    </row>
    <row r="15" spans="1:16" ht="24" customHeight="1" x14ac:dyDescent="0.3">
      <c r="A15" s="97">
        <f>'3- détails équipe 1'!B6</f>
        <v>0</v>
      </c>
      <c r="B15" s="94">
        <f>'3- détails équipe 1'!B20</f>
        <v>0</v>
      </c>
      <c r="C15" s="79">
        <f>'3- détails équipe 1'!B27</f>
        <v>0</v>
      </c>
      <c r="D15" s="79">
        <f>SUM(B15+C15)</f>
        <v>0</v>
      </c>
      <c r="E15" s="80">
        <f>'3- détails équipe 1'!C27</f>
        <v>0</v>
      </c>
      <c r="F15" s="79">
        <f>'3- détails équipe 1'!B34</f>
        <v>0</v>
      </c>
      <c r="G15" s="80">
        <f>'3- détails équipe 1'!C34</f>
        <v>0</v>
      </c>
      <c r="H15" s="79">
        <f>'3- détails équipe 1'!B41</f>
        <v>0</v>
      </c>
      <c r="I15" s="80">
        <f>'3- détails équipe 1'!C41</f>
        <v>0</v>
      </c>
      <c r="J15" s="79">
        <f>'3- détails équipe 1'!B45</f>
        <v>0</v>
      </c>
      <c r="K15" s="81">
        <f>'3- détails équipe 1'!C45</f>
        <v>0</v>
      </c>
      <c r="L15" s="82">
        <f t="shared" ref="L15:L25" si="0">B15+C15+F15+H15+J15</f>
        <v>0</v>
      </c>
      <c r="M15" s="83">
        <f>E15+G15+I15+K15</f>
        <v>0</v>
      </c>
      <c r="N15" s="78">
        <f>'3- détails équipe 1'!B53</f>
        <v>0</v>
      </c>
      <c r="O15" s="79">
        <f>'3- détails équipe 1'!B54</f>
        <v>0</v>
      </c>
      <c r="P15" s="84">
        <f>'3- détails équipe 1'!B55</f>
        <v>0</v>
      </c>
    </row>
    <row r="16" spans="1:16" ht="24" customHeight="1" x14ac:dyDescent="0.3">
      <c r="A16" s="98">
        <f>'3- détails équipe 2'!B5</f>
        <v>0</v>
      </c>
      <c r="B16" s="94">
        <f>'3- détails équipe 2'!B19</f>
        <v>0</v>
      </c>
      <c r="C16" s="41">
        <f>'3- détails équipe 2'!B26</f>
        <v>0</v>
      </c>
      <c r="D16" s="79">
        <f t="shared" ref="D16:D24" si="1">SUM(B16+C16)</f>
        <v>0</v>
      </c>
      <c r="E16" s="86">
        <f>'3- détails équipe 2'!C26</f>
        <v>0</v>
      </c>
      <c r="F16" s="41">
        <f>'3- détails équipe 2'!B33</f>
        <v>0</v>
      </c>
      <c r="G16" s="86">
        <f>'3- détails équipe 2'!C33</f>
        <v>0</v>
      </c>
      <c r="H16" s="41">
        <f>'3- détails équipe 2'!B40</f>
        <v>0</v>
      </c>
      <c r="I16" s="86">
        <f>'3- détails équipe 2'!C40</f>
        <v>0</v>
      </c>
      <c r="J16" s="41">
        <f>'3- détails équipe 2'!B44</f>
        <v>0</v>
      </c>
      <c r="K16" s="87">
        <f>'3- détails équipe 2'!C44</f>
        <v>0</v>
      </c>
      <c r="L16" s="78">
        <f t="shared" si="0"/>
        <v>0</v>
      </c>
      <c r="M16" s="87">
        <f>E16+G16+I16+K16</f>
        <v>0</v>
      </c>
      <c r="N16" s="85">
        <f>'3- détails équipe 2'!B52</f>
        <v>0</v>
      </c>
      <c r="O16" s="79">
        <f>'3- détails équipe 2'!B53</f>
        <v>0</v>
      </c>
      <c r="P16" s="84">
        <f>'3- détails équipe 2'!B54</f>
        <v>0</v>
      </c>
    </row>
    <row r="17" spans="1:16" ht="24" customHeight="1" x14ac:dyDescent="0.3">
      <c r="A17" s="98">
        <f>'3- détails équipe 3'!B6</f>
        <v>0</v>
      </c>
      <c r="B17" s="95">
        <f>'3- détails équipe 3'!B20</f>
        <v>0</v>
      </c>
      <c r="C17" s="41">
        <f>'3- détails équipe 3'!B27</f>
        <v>0</v>
      </c>
      <c r="D17" s="79">
        <f t="shared" si="1"/>
        <v>0</v>
      </c>
      <c r="E17" s="86">
        <f>'3- détails équipe 3'!C27</f>
        <v>0</v>
      </c>
      <c r="F17" s="41">
        <f>'3- détails équipe 3'!B34</f>
        <v>0</v>
      </c>
      <c r="G17" s="86">
        <f>'3- détails équipe 3'!C34</f>
        <v>0</v>
      </c>
      <c r="H17" s="41">
        <f>'3- détails équipe 3'!B41</f>
        <v>0</v>
      </c>
      <c r="I17" s="86">
        <f>'3- détails équipe 3'!C41</f>
        <v>0</v>
      </c>
      <c r="J17" s="41">
        <f>'3- détails équipe 3'!B45</f>
        <v>0</v>
      </c>
      <c r="K17" s="87">
        <f>'3- détails équipe 3'!C45</f>
        <v>0</v>
      </c>
      <c r="L17" s="78">
        <f t="shared" si="0"/>
        <v>0</v>
      </c>
      <c r="M17" s="87">
        <f t="shared" ref="M17:M24" si="2">E17+G17+I17+K17</f>
        <v>0</v>
      </c>
      <c r="N17" s="85">
        <f>'3- détails équipe 3'!B53</f>
        <v>0</v>
      </c>
      <c r="O17" s="79">
        <f>'3- détails équipe 3'!B54</f>
        <v>0</v>
      </c>
      <c r="P17" s="84">
        <f>'3- détails équipe 3'!B55</f>
        <v>0</v>
      </c>
    </row>
    <row r="18" spans="1:16" ht="24" customHeight="1" x14ac:dyDescent="0.3">
      <c r="A18" s="98">
        <f>'3- détails équipe 4'!B5</f>
        <v>0</v>
      </c>
      <c r="B18" s="95">
        <f>'3- détails équipe 4'!B19</f>
        <v>0</v>
      </c>
      <c r="C18" s="41">
        <f>'3- détails équipe 4'!B26</f>
        <v>0</v>
      </c>
      <c r="D18" s="79">
        <f t="shared" si="1"/>
        <v>0</v>
      </c>
      <c r="E18" s="86">
        <f>'3- détails équipe 4'!C26</f>
        <v>0</v>
      </c>
      <c r="F18" s="41">
        <f>'3- détails équipe 4'!B33</f>
        <v>0</v>
      </c>
      <c r="G18" s="86">
        <f>'3- détails équipe 4'!C33</f>
        <v>0</v>
      </c>
      <c r="H18" s="41">
        <f>'3- détails équipe 4'!B40</f>
        <v>0</v>
      </c>
      <c r="I18" s="86">
        <f>'3- détails équipe 4'!C40</f>
        <v>0</v>
      </c>
      <c r="J18" s="41">
        <f>'3- détails équipe 4'!B44</f>
        <v>0</v>
      </c>
      <c r="K18" s="87">
        <f>'3- détails équipe 4'!C44</f>
        <v>0</v>
      </c>
      <c r="L18" s="78">
        <f t="shared" si="0"/>
        <v>0</v>
      </c>
      <c r="M18" s="87">
        <f t="shared" si="2"/>
        <v>0</v>
      </c>
      <c r="N18" s="85">
        <f>'3- détails équipe 4'!B52</f>
        <v>0</v>
      </c>
      <c r="O18" s="79">
        <f>'3- détails équipe 4'!B53</f>
        <v>0</v>
      </c>
      <c r="P18" s="84">
        <f>'3- détails équipe 4'!B54</f>
        <v>0</v>
      </c>
    </row>
    <row r="19" spans="1:16" ht="24" customHeight="1" x14ac:dyDescent="0.3">
      <c r="A19" s="98">
        <f>'3- détails équipe 5'!B5</f>
        <v>0</v>
      </c>
      <c r="B19" s="95">
        <f>'3- détails équipe 5'!B19</f>
        <v>0</v>
      </c>
      <c r="C19" s="41">
        <f>'3- détails équipe 5'!B26</f>
        <v>0</v>
      </c>
      <c r="D19" s="79">
        <f t="shared" si="1"/>
        <v>0</v>
      </c>
      <c r="E19" s="86">
        <f>'3- détails équipe 5'!C26</f>
        <v>0</v>
      </c>
      <c r="F19" s="41">
        <f>'3- détails équipe 5'!B33</f>
        <v>0</v>
      </c>
      <c r="G19" s="86">
        <f>'3- détails équipe 5'!C33</f>
        <v>0</v>
      </c>
      <c r="H19" s="41">
        <f>'3- détails équipe 5'!B40</f>
        <v>0</v>
      </c>
      <c r="I19" s="86">
        <f>'3- détails équipe 5'!C40</f>
        <v>0</v>
      </c>
      <c r="J19" s="41">
        <f>'3- détails équipe 5'!B44</f>
        <v>0</v>
      </c>
      <c r="K19" s="87">
        <f>'3- détails équipe 5'!C44</f>
        <v>0</v>
      </c>
      <c r="L19" s="78">
        <f t="shared" si="0"/>
        <v>0</v>
      </c>
      <c r="M19" s="87">
        <f t="shared" si="2"/>
        <v>0</v>
      </c>
      <c r="N19" s="85">
        <f>'3- détails équipe 5'!B52</f>
        <v>0</v>
      </c>
      <c r="O19" s="79">
        <f>'3- détails équipe 5'!B53</f>
        <v>0</v>
      </c>
      <c r="P19" s="84">
        <f>'3- détails équipe 5'!B54</f>
        <v>0</v>
      </c>
    </row>
    <row r="20" spans="1:16" ht="24" customHeight="1" x14ac:dyDescent="0.3">
      <c r="A20" s="98">
        <f>'3- détails équipe 6'!B5</f>
        <v>0</v>
      </c>
      <c r="B20" s="95">
        <f>'3- détails équipe 6'!B19</f>
        <v>0</v>
      </c>
      <c r="C20" s="41">
        <f>'3- détails équipe 6'!B26</f>
        <v>0</v>
      </c>
      <c r="D20" s="79">
        <f t="shared" si="1"/>
        <v>0</v>
      </c>
      <c r="E20" s="86">
        <f>'3- détails équipe 6'!C26</f>
        <v>0</v>
      </c>
      <c r="F20" s="41">
        <f>'3- détails équipe 6'!B33</f>
        <v>0</v>
      </c>
      <c r="G20" s="86">
        <f>'3- détails équipe 6'!C33</f>
        <v>0</v>
      </c>
      <c r="H20" s="41">
        <f>'3- détails équipe 6'!B40</f>
        <v>0</v>
      </c>
      <c r="I20" s="86">
        <f>'3- détails équipe 6'!C40</f>
        <v>0</v>
      </c>
      <c r="J20" s="41">
        <f>'3- détails équipe 6'!B44</f>
        <v>0</v>
      </c>
      <c r="K20" s="87">
        <f>'3- détails équipe 6'!C44</f>
        <v>0</v>
      </c>
      <c r="L20" s="78">
        <f t="shared" si="0"/>
        <v>0</v>
      </c>
      <c r="M20" s="87">
        <f t="shared" si="2"/>
        <v>0</v>
      </c>
      <c r="N20" s="85">
        <f>'3- détails équipe 6'!B52</f>
        <v>0</v>
      </c>
      <c r="O20" s="79">
        <f>'3- détails équipe 6'!B53</f>
        <v>0</v>
      </c>
      <c r="P20" s="84">
        <f>'3- détails équipe 6'!B54</f>
        <v>0</v>
      </c>
    </row>
    <row r="21" spans="1:16" ht="24" customHeight="1" x14ac:dyDescent="0.3">
      <c r="A21" s="98">
        <f>'3- détails équipe 7'!B5</f>
        <v>0</v>
      </c>
      <c r="B21" s="95">
        <f>'3- détails équipe 7'!B19</f>
        <v>0</v>
      </c>
      <c r="C21" s="41">
        <f>'3- détails équipe 7'!B26</f>
        <v>0</v>
      </c>
      <c r="D21" s="79">
        <f t="shared" si="1"/>
        <v>0</v>
      </c>
      <c r="E21" s="86">
        <f>'3- détails équipe 7'!C26</f>
        <v>0</v>
      </c>
      <c r="F21" s="41">
        <f>'3- détails équipe 7'!B33</f>
        <v>0</v>
      </c>
      <c r="G21" s="86">
        <f>'3- détails équipe 7'!C33</f>
        <v>0</v>
      </c>
      <c r="H21" s="41">
        <f>'3- détails équipe 7'!B40</f>
        <v>0</v>
      </c>
      <c r="I21" s="86">
        <f>'3- détails équipe 7'!C40</f>
        <v>0</v>
      </c>
      <c r="J21" s="41">
        <f>'3- détails équipe 7'!B44</f>
        <v>0</v>
      </c>
      <c r="K21" s="87">
        <f>'3- détails équipe 7'!C44</f>
        <v>0</v>
      </c>
      <c r="L21" s="78">
        <f t="shared" si="0"/>
        <v>0</v>
      </c>
      <c r="M21" s="87">
        <f t="shared" si="2"/>
        <v>0</v>
      </c>
      <c r="N21" s="85">
        <f>'3- détails équipe 7'!B52</f>
        <v>0</v>
      </c>
      <c r="O21" s="79">
        <f>'3- détails équipe 7'!B53</f>
        <v>0</v>
      </c>
      <c r="P21" s="84">
        <f>'3- détails équipe 7'!B54</f>
        <v>0</v>
      </c>
    </row>
    <row r="22" spans="1:16" ht="24" customHeight="1" x14ac:dyDescent="0.3">
      <c r="A22" s="98">
        <f>'3- détails équipe 8'!B5</f>
        <v>0</v>
      </c>
      <c r="B22" s="95">
        <f>'3- détails équipe 8'!B19</f>
        <v>0</v>
      </c>
      <c r="C22" s="41">
        <f>'3- détails équipe 8'!B26</f>
        <v>0</v>
      </c>
      <c r="D22" s="79">
        <f t="shared" si="1"/>
        <v>0</v>
      </c>
      <c r="E22" s="86">
        <f>'3- détails équipe 8'!C26</f>
        <v>0</v>
      </c>
      <c r="F22" s="41">
        <f>'3- détails équipe 8'!B33</f>
        <v>0</v>
      </c>
      <c r="G22" s="86">
        <f>'3- détails équipe 8'!C33</f>
        <v>0</v>
      </c>
      <c r="H22" s="41">
        <f>'3- détails équipe 8'!B40</f>
        <v>0</v>
      </c>
      <c r="I22" s="86">
        <f>'3- détails équipe 8'!C40</f>
        <v>0</v>
      </c>
      <c r="J22" s="41">
        <f>'3- détails équipe 8'!B44</f>
        <v>0</v>
      </c>
      <c r="K22" s="87">
        <f>'3- détails équipe 8'!C44</f>
        <v>0</v>
      </c>
      <c r="L22" s="78">
        <f t="shared" si="0"/>
        <v>0</v>
      </c>
      <c r="M22" s="87">
        <f t="shared" si="2"/>
        <v>0</v>
      </c>
      <c r="N22" s="85">
        <f>'3- détails équipe 8'!B52</f>
        <v>0</v>
      </c>
      <c r="O22" s="79">
        <f>'3- détails équipe 8'!B53</f>
        <v>0</v>
      </c>
      <c r="P22" s="84">
        <f>'3- détails équipe 8'!B54</f>
        <v>0</v>
      </c>
    </row>
    <row r="23" spans="1:16" ht="24" customHeight="1" x14ac:dyDescent="0.3">
      <c r="A23" s="98">
        <f>'3- détails équipe 9'!B5</f>
        <v>0</v>
      </c>
      <c r="B23" s="95">
        <f>'3- détails équipe 9'!B19</f>
        <v>0</v>
      </c>
      <c r="C23" s="41">
        <f>'3- détails équipe 9'!B26</f>
        <v>0</v>
      </c>
      <c r="D23" s="79">
        <f t="shared" si="1"/>
        <v>0</v>
      </c>
      <c r="E23" s="86">
        <f>'3- détails équipe 9'!C26</f>
        <v>0</v>
      </c>
      <c r="F23" s="41">
        <f>'3- détails équipe 9'!B33</f>
        <v>0</v>
      </c>
      <c r="G23" s="86">
        <f>'3- détails équipe 9'!C33</f>
        <v>0</v>
      </c>
      <c r="H23" s="41">
        <f>'3- détails équipe 9'!B40</f>
        <v>0</v>
      </c>
      <c r="I23" s="86">
        <f>'3- détails équipe 9'!C40</f>
        <v>0</v>
      </c>
      <c r="J23" s="41">
        <f>'3- détails équipe 9'!B44</f>
        <v>0</v>
      </c>
      <c r="K23" s="87">
        <f>'3- détails équipe 9'!C44</f>
        <v>0</v>
      </c>
      <c r="L23" s="78">
        <f t="shared" si="0"/>
        <v>0</v>
      </c>
      <c r="M23" s="87">
        <f t="shared" si="2"/>
        <v>0</v>
      </c>
      <c r="N23" s="85">
        <f>'3- détails équipe 9'!B52</f>
        <v>0</v>
      </c>
      <c r="O23" s="79">
        <f>'3- détails équipe 9'!B53</f>
        <v>0</v>
      </c>
      <c r="P23" s="84">
        <f>'3- détails équipe 9'!B54</f>
        <v>0</v>
      </c>
    </row>
    <row r="24" spans="1:16" ht="24" customHeight="1" x14ac:dyDescent="0.3">
      <c r="A24" s="98">
        <f>'3- détails équipe 10'!B6</f>
        <v>0</v>
      </c>
      <c r="B24" s="95">
        <f>'3- détails équipe 10'!B20</f>
        <v>0</v>
      </c>
      <c r="C24" s="41">
        <f>'3- détails équipe 10'!B27</f>
        <v>0</v>
      </c>
      <c r="D24" s="79">
        <f t="shared" si="1"/>
        <v>0</v>
      </c>
      <c r="E24" s="86">
        <f>'3- détails équipe 10'!C27</f>
        <v>0</v>
      </c>
      <c r="F24" s="41">
        <f>'3- détails équipe 10'!B34</f>
        <v>0</v>
      </c>
      <c r="G24" s="86">
        <f>'3- détails équipe 10'!C34</f>
        <v>0</v>
      </c>
      <c r="H24" s="41">
        <f>'3- détails équipe 10'!B41</f>
        <v>0</v>
      </c>
      <c r="I24" s="86">
        <f>'3- détails équipe 10'!C41</f>
        <v>0</v>
      </c>
      <c r="J24" s="41">
        <f>'3- détails équipe 10'!B45</f>
        <v>0</v>
      </c>
      <c r="K24" s="87">
        <f>'3- détails équipe 10'!C45</f>
        <v>0</v>
      </c>
      <c r="L24" s="78">
        <f t="shared" si="0"/>
        <v>0</v>
      </c>
      <c r="M24" s="87">
        <f t="shared" si="2"/>
        <v>0</v>
      </c>
      <c r="N24" s="85">
        <f>'3- détails équipe 10'!B53</f>
        <v>0</v>
      </c>
      <c r="O24" s="79">
        <f>'3- détails équipe 10'!B54</f>
        <v>0</v>
      </c>
      <c r="P24" s="84">
        <f>'3- détails équipe 10'!B55</f>
        <v>0</v>
      </c>
    </row>
    <row r="25" spans="1:16" ht="24" customHeight="1" thickBot="1" x14ac:dyDescent="0.35">
      <c r="A25" s="99" t="s">
        <v>13</v>
      </c>
      <c r="B25" s="96">
        <f t="shared" ref="B25:K25" si="3">SUM(B15:B24)</f>
        <v>0</v>
      </c>
      <c r="C25" s="89">
        <f t="shared" si="3"/>
        <v>0</v>
      </c>
      <c r="D25" s="89">
        <f>SUM(D15:D24)</f>
        <v>0</v>
      </c>
      <c r="E25" s="89">
        <f t="shared" si="3"/>
        <v>0</v>
      </c>
      <c r="F25" s="89">
        <f t="shared" si="3"/>
        <v>0</v>
      </c>
      <c r="G25" s="89">
        <f t="shared" si="3"/>
        <v>0</v>
      </c>
      <c r="H25" s="89">
        <f t="shared" si="3"/>
        <v>0</v>
      </c>
      <c r="I25" s="89">
        <f t="shared" si="3"/>
        <v>0</v>
      </c>
      <c r="J25" s="89">
        <f t="shared" si="3"/>
        <v>0</v>
      </c>
      <c r="K25" s="90">
        <f t="shared" si="3"/>
        <v>0</v>
      </c>
      <c r="L25" s="91">
        <f t="shared" si="0"/>
        <v>0</v>
      </c>
      <c r="M25" s="90">
        <f>SUM(M15:M24)</f>
        <v>0</v>
      </c>
      <c r="N25" s="88">
        <f>SUM(N15:N24)</f>
        <v>0</v>
      </c>
      <c r="O25" s="89">
        <f>SUM(O15:O24)</f>
        <v>0</v>
      </c>
      <c r="P25" s="90">
        <f>SUM(P15:P24)</f>
        <v>0</v>
      </c>
    </row>
    <row r="26" spans="1:16" ht="9" customHeight="1" x14ac:dyDescent="0.3">
      <c r="A26" s="140" t="s">
        <v>40</v>
      </c>
      <c r="B26" s="141"/>
      <c r="C26" s="141"/>
      <c r="D26" s="141"/>
      <c r="E26" s="141"/>
      <c r="F26" s="141"/>
      <c r="G26" s="141"/>
      <c r="H26" s="141"/>
    </row>
    <row r="27" spans="1:16" ht="9" customHeight="1" x14ac:dyDescent="0.3">
      <c r="A27" s="142"/>
      <c r="B27" s="141"/>
      <c r="C27" s="141"/>
      <c r="D27" s="141"/>
      <c r="E27" s="141"/>
      <c r="F27" s="141"/>
      <c r="G27" s="141"/>
      <c r="H27" s="141"/>
    </row>
  </sheetData>
  <sheetProtection password="CA71" sheet="1" objects="1" scenarios="1" selectLockedCells="1"/>
  <protectedRanges>
    <protectedRange password="CA71" sqref="A25:M25 O25:P25" name="Plage7"/>
    <protectedRange password="CA71" sqref="M14 L15:M25" name="Plage6"/>
    <protectedRange password="CA71" sqref="B13:P14" name="Plage5"/>
    <protectedRange password="CA71" sqref="A4:A8" name="Plage3"/>
    <protectedRange password="CCA4" sqref="A2:F3" name="Plage4"/>
  </protectedRanges>
  <mergeCells count="17">
    <mergeCell ref="N13:P13"/>
    <mergeCell ref="J13:K13"/>
    <mergeCell ref="L13:M13"/>
    <mergeCell ref="A26:H27"/>
    <mergeCell ref="B13:E13"/>
    <mergeCell ref="F13:G13"/>
    <mergeCell ref="H13:I13"/>
    <mergeCell ref="B1:E1"/>
    <mergeCell ref="C10:L11"/>
    <mergeCell ref="B8:E8"/>
    <mergeCell ref="G4:M6"/>
    <mergeCell ref="A2:E2"/>
    <mergeCell ref="B4:E4"/>
    <mergeCell ref="B5:E5"/>
    <mergeCell ref="B6:E6"/>
    <mergeCell ref="B7:E7"/>
    <mergeCell ref="B3:E3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217" t="str">
        <f>'1- resumé équipes '!A2:E2</f>
        <v>Appel à projets
Partage données PÉDIATRIE
Budget prévisionnel
Renseignements administratifs</v>
      </c>
      <c r="B2" s="218"/>
      <c r="C2" s="219"/>
      <c r="D2" s="2"/>
      <c r="E2" s="3"/>
      <c r="F2" s="3"/>
      <c r="G2" s="3"/>
      <c r="H2" s="3"/>
    </row>
    <row r="3" spans="1:8" ht="47.25" customHeight="1" x14ac:dyDescent="0.3">
      <c r="A3" s="106" t="s">
        <v>67</v>
      </c>
      <c r="B3" s="220"/>
      <c r="C3" s="221"/>
    </row>
    <row r="4" spans="1:8" ht="24" customHeight="1" x14ac:dyDescent="0.3">
      <c r="A4" s="104" t="s">
        <v>22</v>
      </c>
      <c r="B4" s="222">
        <v>0</v>
      </c>
      <c r="C4" s="223"/>
      <c r="E4" s="1" t="s">
        <v>0</v>
      </c>
    </row>
    <row r="5" spans="1:8" ht="24" customHeight="1" x14ac:dyDescent="0.3">
      <c r="A5" s="104" t="s">
        <v>44</v>
      </c>
      <c r="B5" s="193">
        <v>0</v>
      </c>
      <c r="C5" s="194"/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7.75" customHeight="1" x14ac:dyDescent="0.3">
      <c r="A8" s="104" t="s">
        <v>45</v>
      </c>
      <c r="B8" s="203"/>
      <c r="C8" s="204"/>
    </row>
    <row r="9" spans="1:8" ht="34.200000000000003" customHeight="1" thickBot="1" x14ac:dyDescent="0.35">
      <c r="A9" s="105" t="s">
        <v>48</v>
      </c>
      <c r="B9" s="181"/>
      <c r="C9" s="182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45" t="s">
        <v>46</v>
      </c>
      <c r="B53" s="189">
        <v>0</v>
      </c>
      <c r="C53" s="190"/>
    </row>
    <row r="54" spans="1:9" ht="36.75" customHeight="1" x14ac:dyDescent="0.3">
      <c r="A54" s="70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217" t="str">
        <f>'1- resumé équipes '!A2:E2</f>
        <v>Appel à projets
Partage données PÉDIATRIE
Budget prévisionnel
Renseignements administratifs</v>
      </c>
      <c r="B2" s="218"/>
      <c r="C2" s="219"/>
      <c r="D2" s="2"/>
      <c r="E2" s="3"/>
      <c r="F2" s="3"/>
      <c r="G2" s="3"/>
      <c r="H2" s="3"/>
    </row>
    <row r="3" spans="1:8" ht="47.25" customHeight="1" x14ac:dyDescent="0.3">
      <c r="A3" s="106" t="s">
        <v>67</v>
      </c>
      <c r="B3" s="226"/>
      <c r="C3" s="226"/>
    </row>
    <row r="4" spans="1:8" ht="24" customHeight="1" x14ac:dyDescent="0.3">
      <c r="A4" s="107" t="s">
        <v>22</v>
      </c>
      <c r="B4" s="227">
        <v>0</v>
      </c>
      <c r="C4" s="227"/>
      <c r="E4" s="1" t="s">
        <v>0</v>
      </c>
    </row>
    <row r="5" spans="1:8" ht="24" customHeight="1" x14ac:dyDescent="0.3">
      <c r="A5" s="107" t="s">
        <v>44</v>
      </c>
      <c r="B5" s="228">
        <v>0</v>
      </c>
      <c r="C5" s="228"/>
    </row>
    <row r="6" spans="1:8" ht="24" customHeight="1" x14ac:dyDescent="0.3">
      <c r="A6" s="107" t="s">
        <v>29</v>
      </c>
      <c r="B6" s="225"/>
      <c r="C6" s="225"/>
    </row>
    <row r="7" spans="1:8" ht="24" customHeight="1" x14ac:dyDescent="0.3">
      <c r="A7" s="107" t="s">
        <v>16</v>
      </c>
      <c r="B7" s="225"/>
      <c r="C7" s="225"/>
    </row>
    <row r="8" spans="1:8" ht="27.75" customHeight="1" x14ac:dyDescent="0.3">
      <c r="A8" s="107" t="s">
        <v>45</v>
      </c>
      <c r="B8" s="224"/>
      <c r="C8" s="224"/>
    </row>
    <row r="9" spans="1:8" ht="32.4" customHeight="1" x14ac:dyDescent="0.3">
      <c r="A9" s="108" t="s">
        <v>48</v>
      </c>
      <c r="B9" s="225"/>
      <c r="C9" s="225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45" t="s">
        <v>46</v>
      </c>
      <c r="B53" s="189">
        <v>0</v>
      </c>
      <c r="C53" s="190"/>
    </row>
    <row r="54" spans="1:9" ht="36.75" customHeight="1" x14ac:dyDescent="0.3">
      <c r="A54" s="70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A17" sqref="A1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217" t="str">
        <f>'1- resumé équipes '!A2:E2</f>
        <v>Appel à projets
Partage données PÉDIATRIE
Budget prévisionnel
Renseignements administratifs</v>
      </c>
      <c r="B2" s="218"/>
      <c r="C2" s="219"/>
      <c r="D2" s="2"/>
      <c r="E2" s="3"/>
      <c r="F2" s="3"/>
      <c r="G2" s="3"/>
      <c r="H2" s="3"/>
    </row>
    <row r="3" spans="1:8" ht="32.4" x14ac:dyDescent="0.3">
      <c r="A3" s="106" t="s">
        <v>67</v>
      </c>
      <c r="B3" s="226"/>
      <c r="C3" s="226"/>
      <c r="D3" s="2"/>
      <c r="E3" s="3"/>
      <c r="F3" s="3"/>
      <c r="G3" s="3"/>
      <c r="H3" s="3"/>
    </row>
    <row r="4" spans="1:8" ht="47.25" customHeight="1" x14ac:dyDescent="0.3">
      <c r="A4" s="230" t="s">
        <v>22</v>
      </c>
      <c r="B4" s="231">
        <f>'2- coût total projet '!B5:C5</f>
        <v>0</v>
      </c>
      <c r="C4" s="231"/>
    </row>
    <row r="5" spans="1:8" ht="24" customHeight="1" x14ac:dyDescent="0.3">
      <c r="A5" s="230" t="s">
        <v>44</v>
      </c>
      <c r="B5" s="232">
        <f>'2- coût total projet '!B6:C6</f>
        <v>0</v>
      </c>
      <c r="C5" s="232"/>
      <c r="E5" s="1" t="s">
        <v>0</v>
      </c>
    </row>
    <row r="6" spans="1:8" ht="24" customHeight="1" x14ac:dyDescent="0.3">
      <c r="A6" s="230" t="s">
        <v>29</v>
      </c>
      <c r="B6" s="233"/>
      <c r="C6" s="233"/>
    </row>
    <row r="7" spans="1:8" ht="24" customHeight="1" x14ac:dyDescent="0.3">
      <c r="A7" s="230" t="s">
        <v>16</v>
      </c>
      <c r="B7" s="233"/>
      <c r="C7" s="233"/>
    </row>
    <row r="8" spans="1:8" ht="24" customHeight="1" x14ac:dyDescent="0.3">
      <c r="A8" s="230" t="s">
        <v>45</v>
      </c>
      <c r="B8" s="234"/>
      <c r="C8" s="234"/>
    </row>
    <row r="9" spans="1:8" ht="27.75" customHeight="1" x14ac:dyDescent="0.3">
      <c r="A9" s="235" t="s">
        <v>48</v>
      </c>
      <c r="B9" s="233"/>
      <c r="C9" s="233"/>
    </row>
    <row r="10" spans="1:8" ht="15.75" customHeight="1" x14ac:dyDescent="0.3">
      <c r="B10" s="71"/>
      <c r="C10" s="229"/>
    </row>
    <row r="11" spans="1:8" ht="14.4" thickBot="1" x14ac:dyDescent="0.35">
      <c r="B11" s="5"/>
      <c r="C11" s="5"/>
    </row>
    <row r="12" spans="1:8" ht="22.65" customHeight="1" thickBot="1" x14ac:dyDescent="0.35">
      <c r="A12" s="198" t="s">
        <v>17</v>
      </c>
      <c r="B12" s="199"/>
      <c r="C12" s="200"/>
    </row>
    <row r="13" spans="1:8" ht="19.5" customHeight="1" thickBot="1" x14ac:dyDescent="0.35">
      <c r="A13" s="195" t="s">
        <v>63</v>
      </c>
      <c r="B13" s="196"/>
      <c r="C13" s="197"/>
    </row>
    <row r="14" spans="1:8" s="7" customFormat="1" ht="15.9" customHeight="1" x14ac:dyDescent="0.25">
      <c r="A14" s="6"/>
      <c r="B14" s="201" t="s">
        <v>2</v>
      </c>
      <c r="C14" s="202"/>
    </row>
    <row r="15" spans="1:8" ht="27.75" customHeight="1" x14ac:dyDescent="0.3">
      <c r="A15" s="8"/>
      <c r="B15" s="9" t="s">
        <v>3</v>
      </c>
      <c r="C15" s="9" t="s">
        <v>4</v>
      </c>
    </row>
    <row r="16" spans="1:8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213" t="s">
        <v>18</v>
      </c>
      <c r="B50" s="213"/>
      <c r="C50" s="213"/>
      <c r="D50" s="40"/>
      <c r="I50" s="7"/>
    </row>
    <row r="51" spans="1:9" s="7" customFormat="1" ht="15.9" customHeight="1" x14ac:dyDescent="0.3">
      <c r="A51" s="41"/>
      <c r="B51" s="206" t="s">
        <v>7</v>
      </c>
      <c r="C51" s="207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08">
        <f>C48</f>
        <v>0</v>
      </c>
      <c r="C53" s="209"/>
      <c r="I53" s="7"/>
    </row>
    <row r="54" spans="1:9" ht="39.15" customHeight="1" x14ac:dyDescent="0.3">
      <c r="A54" s="45" t="s">
        <v>46</v>
      </c>
      <c r="B54" s="189">
        <v>0</v>
      </c>
      <c r="C54" s="190"/>
    </row>
    <row r="55" spans="1:9" ht="36.75" customHeight="1" x14ac:dyDescent="0.3">
      <c r="A55" s="70" t="s">
        <v>54</v>
      </c>
      <c r="B55" s="189">
        <v>0</v>
      </c>
      <c r="C55" s="190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0">
        <f>B53+B54+B55</f>
        <v>0</v>
      </c>
      <c r="C57" s="211"/>
      <c r="I57" s="1"/>
    </row>
    <row r="58" spans="1:9" ht="35.4" customHeight="1" thickBot="1" x14ac:dyDescent="0.35">
      <c r="A58" s="214" t="s">
        <v>27</v>
      </c>
      <c r="B58" s="215"/>
      <c r="C58" s="216"/>
    </row>
    <row r="59" spans="1:9" s="7" customFormat="1" ht="19.5" customHeight="1" x14ac:dyDescent="0.25">
      <c r="A59" s="212" t="s">
        <v>55</v>
      </c>
      <c r="B59" s="212"/>
      <c r="C59" s="212"/>
    </row>
    <row r="60" spans="1:9" s="7" customFormat="1" ht="20.25" customHeight="1" x14ac:dyDescent="0.25">
      <c r="A60" s="212" t="s">
        <v>56</v>
      </c>
      <c r="B60" s="212"/>
      <c r="C60" s="212"/>
    </row>
    <row r="61" spans="1:9" s="7" customFormat="1" ht="27.75" customHeight="1" x14ac:dyDescent="0.25">
      <c r="A61" s="185" t="s">
        <v>57</v>
      </c>
      <c r="B61" s="185"/>
      <c r="C61" s="185"/>
    </row>
    <row r="62" spans="1:9" s="7" customFormat="1" ht="20.25" customHeight="1" x14ac:dyDescent="0.25">
      <c r="A62" s="205" t="s">
        <v>58</v>
      </c>
      <c r="B62" s="205"/>
      <c r="C62" s="205"/>
    </row>
    <row r="63" spans="1:9" ht="16.5" customHeight="1" x14ac:dyDescent="0.3"/>
  </sheetData>
  <sheetProtection password="CA71" sheet="1" objects="1" scenarios="1" insertRows="0" selectLockedCells="1"/>
  <mergeCells count="23">
    <mergeCell ref="B8:C8"/>
    <mergeCell ref="B3:C3"/>
    <mergeCell ref="A2:C2"/>
    <mergeCell ref="B4:C4"/>
    <mergeCell ref="B5:C5"/>
    <mergeCell ref="B6:C6"/>
    <mergeCell ref="B7:C7"/>
    <mergeCell ref="B1:C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B9:C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100" zoomScaleSheetLayoutView="90" workbookViewId="0">
      <selection activeCell="B6" sqref="B6:C6"/>
    </sheetView>
  </sheetViews>
  <sheetFormatPr baseColWidth="10" defaultColWidth="11.44140625" defaultRowHeight="13.8" x14ac:dyDescent="0.3"/>
  <cols>
    <col min="1" max="1" width="51.88671875" style="1" customWidth="1"/>
    <col min="2" max="2" width="25.109375" style="1" customWidth="1"/>
    <col min="3" max="3" width="29.44140625" style="1" customWidth="1"/>
    <col min="4" max="16384" width="11.44140625" style="1"/>
  </cols>
  <sheetData>
    <row r="1" spans="1:8" ht="92.25" customHeight="1" thickBot="1" x14ac:dyDescent="0.35">
      <c r="B1" s="158" t="s">
        <v>20</v>
      </c>
      <c r="C1" s="159"/>
    </row>
    <row r="2" spans="1:8" ht="75.75" customHeight="1" x14ac:dyDescent="0.3">
      <c r="A2" s="144" t="str">
        <f>'1- resumé équipes '!A2:E2</f>
        <v>Appel à projets
Partage données PÉDIATRIE
Budget prévisionnel
Renseignements administratifs</v>
      </c>
      <c r="B2" s="145"/>
      <c r="C2" s="146"/>
      <c r="D2" s="2"/>
      <c r="E2" s="3"/>
      <c r="F2" s="3"/>
      <c r="G2" s="3"/>
      <c r="H2" s="3"/>
    </row>
    <row r="3" spans="1:8" ht="18.600000000000001" thickBot="1" x14ac:dyDescent="0.35">
      <c r="A3" s="153" t="s">
        <v>70</v>
      </c>
      <c r="B3" s="153"/>
      <c r="C3" s="153"/>
    </row>
    <row r="4" spans="1:8" ht="30" x14ac:dyDescent="0.3">
      <c r="A4" s="103" t="s">
        <v>66</v>
      </c>
      <c r="B4" s="149"/>
      <c r="C4" s="150"/>
    </row>
    <row r="5" spans="1:8" ht="51.75" customHeight="1" x14ac:dyDescent="0.3">
      <c r="A5" s="4" t="s">
        <v>22</v>
      </c>
      <c r="B5" s="151">
        <f>'1- resumé équipes '!B4:E4</f>
        <v>0</v>
      </c>
      <c r="C5" s="152"/>
    </row>
    <row r="6" spans="1:8" ht="27" customHeight="1" x14ac:dyDescent="0.3">
      <c r="A6" s="4" t="s">
        <v>44</v>
      </c>
      <c r="B6" s="154">
        <f>'1- resumé équipes '!B5:F5</f>
        <v>0</v>
      </c>
      <c r="C6" s="155"/>
      <c r="E6" s="1" t="s">
        <v>0</v>
      </c>
    </row>
    <row r="7" spans="1:8" ht="27" customHeight="1" x14ac:dyDescent="0.3">
      <c r="A7" s="4" t="s">
        <v>23</v>
      </c>
      <c r="B7" s="154">
        <f>'1- resumé équipes '!B6:F6</f>
        <v>0</v>
      </c>
      <c r="C7" s="155"/>
    </row>
    <row r="8" spans="1:8" ht="27" customHeight="1" x14ac:dyDescent="0.3">
      <c r="A8" s="4" t="s">
        <v>45</v>
      </c>
      <c r="B8" s="154">
        <f>'1- resumé équipes '!B7:F7</f>
        <v>0</v>
      </c>
      <c r="C8" s="155"/>
    </row>
    <row r="9" spans="1:8" ht="27" customHeight="1" thickBot="1" x14ac:dyDescent="0.35">
      <c r="A9" s="58" t="s">
        <v>21</v>
      </c>
      <c r="B9" s="156">
        <f>'1- resumé équipes '!B8:F8</f>
        <v>0</v>
      </c>
      <c r="C9" s="157"/>
    </row>
    <row r="10" spans="1:8" ht="21.75" customHeight="1" thickBot="1" x14ac:dyDescent="0.35">
      <c r="A10" s="177"/>
      <c r="B10" s="178"/>
      <c r="C10" s="178"/>
    </row>
    <row r="11" spans="1:8" ht="22.65" customHeight="1" thickBot="1" x14ac:dyDescent="0.35">
      <c r="A11" s="161" t="s">
        <v>47</v>
      </c>
      <c r="B11" s="162"/>
      <c r="C11" s="163"/>
    </row>
    <row r="12" spans="1:8" ht="15.9" customHeight="1" x14ac:dyDescent="0.3">
      <c r="A12" s="8"/>
      <c r="B12" s="164" t="s">
        <v>2</v>
      </c>
      <c r="C12" s="165"/>
    </row>
    <row r="13" spans="1:8" ht="26.4" customHeight="1" x14ac:dyDescent="0.3">
      <c r="A13" s="8"/>
      <c r="B13" s="59" t="s">
        <v>3</v>
      </c>
      <c r="C13" s="59" t="s">
        <v>30</v>
      </c>
    </row>
    <row r="14" spans="1:8" ht="28.8" x14ac:dyDescent="0.3">
      <c r="A14" s="10" t="s">
        <v>49</v>
      </c>
      <c r="B14" s="60">
        <f>'1- resumé équipes '!B25</f>
        <v>0</v>
      </c>
      <c r="C14" s="15" t="s">
        <v>28</v>
      </c>
    </row>
    <row r="15" spans="1:8" ht="14.4" x14ac:dyDescent="0.3">
      <c r="A15" s="18"/>
      <c r="B15" s="60"/>
      <c r="C15" s="61"/>
    </row>
    <row r="16" spans="1:8" ht="14.4" x14ac:dyDescent="0.3">
      <c r="A16" s="62" t="s">
        <v>35</v>
      </c>
      <c r="B16" s="60">
        <f>'1- resumé équipes '!C25</f>
        <v>0</v>
      </c>
      <c r="C16" s="63">
        <f>'1- resumé équipes '!E25</f>
        <v>0</v>
      </c>
    </row>
    <row r="17" spans="1:4" ht="14.4" x14ac:dyDescent="0.3">
      <c r="A17" s="64"/>
      <c r="B17" s="60"/>
      <c r="C17" s="63"/>
    </row>
    <row r="18" spans="1:4" ht="14.4" x14ac:dyDescent="0.3">
      <c r="A18" s="64" t="s">
        <v>31</v>
      </c>
      <c r="B18" s="60">
        <f>'1- resumé équipes '!F25</f>
        <v>0</v>
      </c>
      <c r="C18" s="63">
        <f>'1- resumé équipes '!G25</f>
        <v>0</v>
      </c>
    </row>
    <row r="19" spans="1:4" ht="14.4" x14ac:dyDescent="0.3">
      <c r="A19" s="64"/>
      <c r="B19" s="60"/>
      <c r="C19" s="63"/>
    </row>
    <row r="20" spans="1:4" ht="14.4" x14ac:dyDescent="0.3">
      <c r="A20" s="64" t="s">
        <v>32</v>
      </c>
      <c r="B20" s="60">
        <f>'1- resumé équipes '!H25</f>
        <v>0</v>
      </c>
      <c r="C20" s="63">
        <f>'1- resumé équipes '!I25</f>
        <v>0</v>
      </c>
    </row>
    <row r="21" spans="1:4" ht="14.4" x14ac:dyDescent="0.3">
      <c r="A21" s="65"/>
      <c r="B21" s="60"/>
      <c r="C21" s="63"/>
    </row>
    <row r="22" spans="1:4" ht="15.6" x14ac:dyDescent="0.3">
      <c r="A22" s="64" t="s">
        <v>33</v>
      </c>
      <c r="B22" s="60">
        <f>'1- resumé équipes '!J25</f>
        <v>0</v>
      </c>
      <c r="C22" s="66">
        <f>'1- resumé équipes '!K25</f>
        <v>0</v>
      </c>
      <c r="D22" s="67"/>
    </row>
    <row r="23" spans="1:4" ht="14.4" x14ac:dyDescent="0.3">
      <c r="A23" s="65"/>
      <c r="B23" s="60"/>
      <c r="C23" s="63"/>
    </row>
    <row r="24" spans="1:4" s="7" customFormat="1" ht="15.9" customHeight="1" x14ac:dyDescent="0.25">
      <c r="A24" s="38" t="s">
        <v>6</v>
      </c>
      <c r="B24" s="52">
        <f>B14+B16+B18+B20+B22</f>
        <v>0</v>
      </c>
      <c r="C24" s="68">
        <f>C16+C18+C20+C22</f>
        <v>0</v>
      </c>
    </row>
    <row r="25" spans="1:4" x14ac:dyDescent="0.3">
      <c r="A25" s="8"/>
      <c r="B25" s="8"/>
      <c r="C25" s="8"/>
      <c r="D25" s="8"/>
    </row>
    <row r="26" spans="1:4" x14ac:dyDescent="0.3">
      <c r="A26" s="40"/>
      <c r="B26" s="40"/>
      <c r="C26" s="40"/>
      <c r="D26" s="40"/>
    </row>
    <row r="27" spans="1:4" ht="15.9" customHeight="1" x14ac:dyDescent="0.3">
      <c r="A27" s="69"/>
      <c r="B27" s="179" t="s">
        <v>7</v>
      </c>
      <c r="C27" s="180"/>
      <c r="D27" s="8"/>
    </row>
    <row r="28" spans="1:4" ht="14.4" x14ac:dyDescent="0.3">
      <c r="A28" s="42"/>
      <c r="B28" s="175"/>
      <c r="C28" s="176"/>
      <c r="D28" s="8"/>
    </row>
    <row r="29" spans="1:4" ht="21.9" customHeight="1" x14ac:dyDescent="0.3">
      <c r="A29" s="45" t="s">
        <v>8</v>
      </c>
      <c r="B29" s="173">
        <f>'1- resumé équipes '!N25</f>
        <v>0</v>
      </c>
      <c r="C29" s="174"/>
    </row>
    <row r="30" spans="1:4" ht="34.5" customHeight="1" x14ac:dyDescent="0.3">
      <c r="A30" s="45" t="s">
        <v>26</v>
      </c>
      <c r="B30" s="166">
        <f>'1- resumé équipes '!O25</f>
        <v>0</v>
      </c>
      <c r="C30" s="167"/>
    </row>
    <row r="31" spans="1:4" ht="36" customHeight="1" x14ac:dyDescent="0.3">
      <c r="A31" s="70" t="s">
        <v>59</v>
      </c>
      <c r="B31" s="166">
        <f>'1- resumé équipes '!P25</f>
        <v>0</v>
      </c>
      <c r="C31" s="167"/>
    </row>
    <row r="32" spans="1:4" ht="14.4" x14ac:dyDescent="0.3">
      <c r="A32" s="46"/>
      <c r="B32" s="147"/>
      <c r="C32" s="148"/>
    </row>
    <row r="33" spans="1:3" ht="15.9" customHeight="1" x14ac:dyDescent="0.3">
      <c r="A33" s="38" t="s">
        <v>6</v>
      </c>
      <c r="B33" s="171">
        <f>B29+B30+B31</f>
        <v>0</v>
      </c>
      <c r="C33" s="172"/>
    </row>
    <row r="34" spans="1:3" ht="7.8" customHeight="1" thickBot="1" x14ac:dyDescent="0.35">
      <c r="A34" s="50"/>
      <c r="B34" s="51"/>
      <c r="C34" s="51"/>
    </row>
    <row r="35" spans="1:3" ht="33.75" customHeight="1" thickBot="1" x14ac:dyDescent="0.35">
      <c r="A35" s="168" t="s">
        <v>27</v>
      </c>
      <c r="B35" s="169"/>
      <c r="C35" s="170"/>
    </row>
    <row r="36" spans="1:3" ht="5.25" customHeight="1" x14ac:dyDescent="0.3">
      <c r="A36" s="50"/>
      <c r="B36" s="51"/>
      <c r="C36" s="51"/>
    </row>
    <row r="37" spans="1:3" ht="33.75" customHeight="1" x14ac:dyDescent="0.3">
      <c r="A37" s="143" t="s">
        <v>55</v>
      </c>
      <c r="B37" s="143"/>
      <c r="C37" s="143"/>
    </row>
    <row r="38" spans="1:3" ht="20.25" customHeight="1" x14ac:dyDescent="0.3">
      <c r="A38" s="143" t="s">
        <v>56</v>
      </c>
      <c r="B38" s="143"/>
      <c r="C38" s="143"/>
    </row>
    <row r="39" spans="1:3" ht="27.75" customHeight="1" x14ac:dyDescent="0.3">
      <c r="A39" s="143" t="s">
        <v>60</v>
      </c>
      <c r="B39" s="143"/>
      <c r="C39" s="143"/>
    </row>
    <row r="40" spans="1:3" ht="15.75" customHeight="1" x14ac:dyDescent="0.3">
      <c r="A40" s="160" t="s">
        <v>58</v>
      </c>
      <c r="B40" s="160"/>
      <c r="C40" s="160"/>
    </row>
  </sheetData>
  <sheetProtection password="CA71" sheet="1" objects="1" scenarios="1" insertRows="0" selectLockedCells="1"/>
  <protectedRanges>
    <protectedRange password="CC06" sqref="A3:C4 B1" name="Plage1"/>
    <protectedRange password="CC06" sqref="A5:A9" name="Plage2"/>
    <protectedRange password="CC06" sqref="A11:C13" name="Plage3"/>
    <protectedRange password="CC06" sqref="A14:A24 A33" name="Plage4"/>
    <protectedRange password="CC06" sqref="A29:A32" name="Plage5"/>
    <protectedRange password="CC06" sqref="A35:C35 A37:C42" name="Plage6"/>
  </protectedRanges>
  <mergeCells count="24">
    <mergeCell ref="B1:C1"/>
    <mergeCell ref="A40:C40"/>
    <mergeCell ref="A11:C11"/>
    <mergeCell ref="B12:C12"/>
    <mergeCell ref="A37:C37"/>
    <mergeCell ref="B31:C31"/>
    <mergeCell ref="A35:C35"/>
    <mergeCell ref="B33:C33"/>
    <mergeCell ref="A38:C38"/>
    <mergeCell ref="B29:C29"/>
    <mergeCell ref="B7:C7"/>
    <mergeCell ref="B8:C8"/>
    <mergeCell ref="B28:C28"/>
    <mergeCell ref="A10:C10"/>
    <mergeCell ref="B30:C30"/>
    <mergeCell ref="B27:C27"/>
    <mergeCell ref="A39:C39"/>
    <mergeCell ref="A2:C2"/>
    <mergeCell ref="B32:C32"/>
    <mergeCell ref="B4:C4"/>
    <mergeCell ref="B5:C5"/>
    <mergeCell ref="A3:C3"/>
    <mergeCell ref="B6:C6"/>
    <mergeCell ref="B9:C9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186" t="s">
        <v>64</v>
      </c>
      <c r="B2" s="187"/>
      <c r="C2" s="188"/>
      <c r="D2" s="2"/>
      <c r="E2" s="3"/>
      <c r="F2" s="3"/>
      <c r="G2" s="3"/>
      <c r="H2" s="3"/>
    </row>
    <row r="3" spans="1:8" ht="32.4" x14ac:dyDescent="0.3">
      <c r="A3" s="106" t="s">
        <v>67</v>
      </c>
      <c r="B3" s="183"/>
      <c r="C3" s="184"/>
      <c r="D3" s="2"/>
      <c r="E3" s="3"/>
      <c r="F3" s="3"/>
      <c r="G3" s="3"/>
      <c r="H3" s="3"/>
    </row>
    <row r="4" spans="1:8" ht="47.25" customHeight="1" x14ac:dyDescent="0.3">
      <c r="A4" s="104" t="s">
        <v>22</v>
      </c>
      <c r="B4" s="191">
        <v>0</v>
      </c>
      <c r="C4" s="192"/>
    </row>
    <row r="5" spans="1:8" ht="24" customHeight="1" x14ac:dyDescent="0.3">
      <c r="A5" s="104" t="s">
        <v>44</v>
      </c>
      <c r="B5" s="193">
        <v>0</v>
      </c>
      <c r="C5" s="194"/>
      <c r="E5" s="1" t="s">
        <v>0</v>
      </c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4" customHeight="1" x14ac:dyDescent="0.3">
      <c r="A8" s="104" t="s">
        <v>45</v>
      </c>
      <c r="B8" s="203"/>
      <c r="C8" s="204"/>
    </row>
    <row r="9" spans="1:8" ht="27.75" customHeight="1" thickBot="1" x14ac:dyDescent="0.35">
      <c r="A9" s="105" t="s">
        <v>48</v>
      </c>
      <c r="B9" s="181"/>
      <c r="C9" s="182"/>
    </row>
    <row r="10" spans="1:8" ht="15.75" customHeight="1" x14ac:dyDescent="0.3">
      <c r="B10" s="55"/>
      <c r="C10" s="56"/>
    </row>
    <row r="11" spans="1:8" ht="14.4" thickBot="1" x14ac:dyDescent="0.35">
      <c r="B11" s="5"/>
      <c r="C11" s="5"/>
    </row>
    <row r="12" spans="1:8" ht="22.65" customHeight="1" thickBot="1" x14ac:dyDescent="0.35">
      <c r="A12" s="198" t="s">
        <v>17</v>
      </c>
      <c r="B12" s="199"/>
      <c r="C12" s="200"/>
    </row>
    <row r="13" spans="1:8" ht="19.5" customHeight="1" thickBot="1" x14ac:dyDescent="0.35">
      <c r="A13" s="195" t="s">
        <v>63</v>
      </c>
      <c r="B13" s="196"/>
      <c r="C13" s="197"/>
    </row>
    <row r="14" spans="1:8" s="7" customFormat="1" ht="15.9" customHeight="1" x14ac:dyDescent="0.25">
      <c r="A14" s="6"/>
      <c r="B14" s="201" t="s">
        <v>2</v>
      </c>
      <c r="C14" s="202"/>
    </row>
    <row r="15" spans="1:8" ht="27.75" customHeight="1" x14ac:dyDescent="0.3">
      <c r="A15" s="8"/>
      <c r="B15" s="9" t="s">
        <v>3</v>
      </c>
      <c r="C15" s="9" t="s">
        <v>4</v>
      </c>
    </row>
    <row r="16" spans="1:8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213" t="s">
        <v>18</v>
      </c>
      <c r="B50" s="213"/>
      <c r="C50" s="213"/>
      <c r="D50" s="40"/>
      <c r="I50" s="7"/>
    </row>
    <row r="51" spans="1:9" s="7" customFormat="1" ht="15.9" customHeight="1" x14ac:dyDescent="0.3">
      <c r="A51" s="41"/>
      <c r="B51" s="206" t="s">
        <v>7</v>
      </c>
      <c r="C51" s="207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08">
        <f>C48</f>
        <v>0</v>
      </c>
      <c r="C53" s="209"/>
      <c r="I53" s="7"/>
    </row>
    <row r="54" spans="1:9" ht="39.15" customHeight="1" x14ac:dyDescent="0.3">
      <c r="A54" s="100" t="s">
        <v>46</v>
      </c>
      <c r="B54" s="189">
        <v>0</v>
      </c>
      <c r="C54" s="190"/>
    </row>
    <row r="55" spans="1:9" ht="36.75" customHeight="1" x14ac:dyDescent="0.3">
      <c r="A55" s="101" t="s">
        <v>54</v>
      </c>
      <c r="B55" s="189">
        <v>0</v>
      </c>
      <c r="C55" s="190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0">
        <f>B53+B54+B55</f>
        <v>0</v>
      </c>
      <c r="C57" s="211"/>
      <c r="I57" s="1"/>
    </row>
    <row r="58" spans="1:9" ht="35.4" customHeight="1" thickBot="1" x14ac:dyDescent="0.35">
      <c r="A58" s="214" t="s">
        <v>27</v>
      </c>
      <c r="B58" s="215"/>
      <c r="C58" s="216"/>
    </row>
    <row r="59" spans="1:9" s="7" customFormat="1" ht="19.5" customHeight="1" x14ac:dyDescent="0.25">
      <c r="A59" s="212" t="s">
        <v>55</v>
      </c>
      <c r="B59" s="212"/>
      <c r="C59" s="212"/>
    </row>
    <row r="60" spans="1:9" s="7" customFormat="1" ht="20.25" customHeight="1" x14ac:dyDescent="0.25">
      <c r="A60" s="212" t="s">
        <v>56</v>
      </c>
      <c r="B60" s="212"/>
      <c r="C60" s="212"/>
    </row>
    <row r="61" spans="1:9" s="7" customFormat="1" ht="27.75" customHeight="1" x14ac:dyDescent="0.25">
      <c r="A61" s="185" t="s">
        <v>57</v>
      </c>
      <c r="B61" s="185"/>
      <c r="C61" s="185"/>
    </row>
    <row r="62" spans="1:9" s="7" customFormat="1" ht="20.25" customHeight="1" x14ac:dyDescent="0.25">
      <c r="A62" s="205" t="s">
        <v>58</v>
      </c>
      <c r="B62" s="205"/>
      <c r="C62" s="205"/>
    </row>
    <row r="63" spans="1:9" ht="16.5" customHeight="1" x14ac:dyDescent="0.3"/>
  </sheetData>
  <sheetProtection password="CA71" sheet="1" objects="1" scenarios="1" insertRows="0" selectLockedCells="1"/>
  <mergeCells count="23">
    <mergeCell ref="A62:C62"/>
    <mergeCell ref="B51:C51"/>
    <mergeCell ref="B53:C53"/>
    <mergeCell ref="B57:C57"/>
    <mergeCell ref="A59:C59"/>
    <mergeCell ref="A60:C60"/>
    <mergeCell ref="A58:C58"/>
    <mergeCell ref="B7:C7"/>
    <mergeCell ref="B3:C3"/>
    <mergeCell ref="B1:C1"/>
    <mergeCell ref="A61:C61"/>
    <mergeCell ref="A2:C2"/>
    <mergeCell ref="B54:C54"/>
    <mergeCell ref="B55:C55"/>
    <mergeCell ref="B4:C4"/>
    <mergeCell ref="B5:C5"/>
    <mergeCell ref="A13:C13"/>
    <mergeCell ref="A12:C12"/>
    <mergeCell ref="B14:C14"/>
    <mergeCell ref="B6:C6"/>
    <mergeCell ref="B9:C9"/>
    <mergeCell ref="B8:C8"/>
    <mergeCell ref="A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10" t="str">
        <f>'3- détails équipe 1'!B1:C1</f>
        <v>Tout le classeur est à soumettre en ligne  
rubrique « budget prévisionnel du projet »</v>
      </c>
      <c r="C1" s="110"/>
    </row>
    <row r="2" spans="1:8" ht="72.75" customHeight="1" thickBot="1" x14ac:dyDescent="0.35">
      <c r="A2" s="186" t="s">
        <v>64</v>
      </c>
      <c r="B2" s="187"/>
      <c r="C2" s="188"/>
      <c r="D2" s="2"/>
      <c r="E2" s="109"/>
      <c r="F2" s="3"/>
      <c r="G2" s="3"/>
      <c r="H2" s="3"/>
    </row>
    <row r="3" spans="1:8" ht="47.25" customHeight="1" x14ac:dyDescent="0.3">
      <c r="A3" s="106" t="s">
        <v>67</v>
      </c>
      <c r="B3" s="183"/>
      <c r="C3" s="184"/>
    </row>
    <row r="4" spans="1:8" ht="24" customHeight="1" x14ac:dyDescent="0.3">
      <c r="A4" s="104" t="s">
        <v>22</v>
      </c>
      <c r="B4" s="191">
        <v>0</v>
      </c>
      <c r="C4" s="192"/>
      <c r="E4" s="1" t="s">
        <v>0</v>
      </c>
    </row>
    <row r="5" spans="1:8" ht="24" customHeight="1" x14ac:dyDescent="0.3">
      <c r="A5" s="104" t="s">
        <v>44</v>
      </c>
      <c r="B5" s="193">
        <v>0</v>
      </c>
      <c r="C5" s="194"/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7.75" customHeight="1" x14ac:dyDescent="0.3">
      <c r="A8" s="104" t="s">
        <v>45</v>
      </c>
      <c r="B8" s="203"/>
      <c r="C8" s="204"/>
    </row>
    <row r="9" spans="1:8" ht="28.2" thickBot="1" x14ac:dyDescent="0.35">
      <c r="A9" s="105" t="s">
        <v>48</v>
      </c>
      <c r="B9" s="181"/>
      <c r="C9" s="182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100" t="s">
        <v>46</v>
      </c>
      <c r="B53" s="189">
        <v>0</v>
      </c>
      <c r="C53" s="190"/>
    </row>
    <row r="54" spans="1:9" ht="36.75" customHeight="1" x14ac:dyDescent="0.3">
      <c r="A54" s="101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186" t="s">
        <v>64</v>
      </c>
      <c r="B2" s="187"/>
      <c r="C2" s="188"/>
      <c r="D2" s="2"/>
      <c r="E2" s="3"/>
      <c r="F2" s="3"/>
      <c r="G2" s="3"/>
      <c r="H2" s="3"/>
    </row>
    <row r="3" spans="1:8" ht="32.4" x14ac:dyDescent="0.3">
      <c r="A3" s="106" t="s">
        <v>67</v>
      </c>
      <c r="B3" s="183"/>
      <c r="C3" s="184"/>
      <c r="D3" s="2"/>
      <c r="E3" s="3"/>
      <c r="F3" s="3"/>
      <c r="G3" s="3"/>
      <c r="H3" s="3"/>
    </row>
    <row r="4" spans="1:8" ht="47.25" customHeight="1" x14ac:dyDescent="0.3">
      <c r="A4" s="104" t="s">
        <v>22</v>
      </c>
      <c r="B4" s="191">
        <v>0</v>
      </c>
      <c r="C4" s="192"/>
    </row>
    <row r="5" spans="1:8" ht="24" customHeight="1" x14ac:dyDescent="0.3">
      <c r="A5" s="104" t="s">
        <v>44</v>
      </c>
      <c r="B5" s="193">
        <v>0</v>
      </c>
      <c r="C5" s="194"/>
      <c r="E5" s="1" t="s">
        <v>0</v>
      </c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4" customHeight="1" x14ac:dyDescent="0.3">
      <c r="A8" s="104" t="s">
        <v>45</v>
      </c>
      <c r="B8" s="203"/>
      <c r="C8" s="204"/>
    </row>
    <row r="9" spans="1:8" ht="31.2" customHeight="1" thickBot="1" x14ac:dyDescent="0.35">
      <c r="A9" s="105" t="s">
        <v>48</v>
      </c>
      <c r="B9" s="181"/>
      <c r="C9" s="182"/>
    </row>
    <row r="10" spans="1:8" ht="15.75" customHeight="1" x14ac:dyDescent="0.3">
      <c r="B10" s="55"/>
      <c r="C10" s="56"/>
    </row>
    <row r="11" spans="1:8" ht="14.4" thickBot="1" x14ac:dyDescent="0.35">
      <c r="B11" s="5"/>
      <c r="C11" s="5"/>
    </row>
    <row r="12" spans="1:8" ht="22.65" customHeight="1" thickBot="1" x14ac:dyDescent="0.35">
      <c r="A12" s="198" t="s">
        <v>17</v>
      </c>
      <c r="B12" s="199"/>
      <c r="C12" s="200"/>
    </row>
    <row r="13" spans="1:8" ht="19.5" customHeight="1" thickBot="1" x14ac:dyDescent="0.35">
      <c r="A13" s="195" t="s">
        <v>63</v>
      </c>
      <c r="B13" s="196"/>
      <c r="C13" s="197"/>
    </row>
    <row r="14" spans="1:8" s="7" customFormat="1" ht="15.9" customHeight="1" x14ac:dyDescent="0.25">
      <c r="A14" s="6"/>
      <c r="B14" s="201" t="s">
        <v>2</v>
      </c>
      <c r="C14" s="202"/>
    </row>
    <row r="15" spans="1:8" ht="27.75" customHeight="1" x14ac:dyDescent="0.3">
      <c r="A15" s="8"/>
      <c r="B15" s="9" t="s">
        <v>3</v>
      </c>
      <c r="C15" s="9" t="s">
        <v>4</v>
      </c>
    </row>
    <row r="16" spans="1:8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213" t="s">
        <v>18</v>
      </c>
      <c r="B50" s="213"/>
      <c r="C50" s="213"/>
      <c r="D50" s="40"/>
      <c r="I50" s="7"/>
    </row>
    <row r="51" spans="1:9" s="7" customFormat="1" ht="15.9" customHeight="1" x14ac:dyDescent="0.3">
      <c r="A51" s="41"/>
      <c r="B51" s="206" t="s">
        <v>7</v>
      </c>
      <c r="C51" s="207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08">
        <f>C48</f>
        <v>0</v>
      </c>
      <c r="C53" s="209"/>
      <c r="I53" s="7"/>
    </row>
    <row r="54" spans="1:9" ht="39.15" customHeight="1" x14ac:dyDescent="0.3">
      <c r="A54" s="100" t="s">
        <v>46</v>
      </c>
      <c r="B54" s="189">
        <v>0</v>
      </c>
      <c r="C54" s="190"/>
    </row>
    <row r="55" spans="1:9" ht="36.75" customHeight="1" x14ac:dyDescent="0.3">
      <c r="A55" s="101" t="s">
        <v>54</v>
      </c>
      <c r="B55" s="189">
        <v>0</v>
      </c>
      <c r="C55" s="190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0">
        <f>B53+B54+B55</f>
        <v>0</v>
      </c>
      <c r="C57" s="211"/>
      <c r="I57" s="1"/>
    </row>
    <row r="58" spans="1:9" ht="35.4" customHeight="1" thickBot="1" x14ac:dyDescent="0.35">
      <c r="A58" s="214" t="s">
        <v>27</v>
      </c>
      <c r="B58" s="215"/>
      <c r="C58" s="216"/>
    </row>
    <row r="59" spans="1:9" s="7" customFormat="1" ht="19.5" customHeight="1" x14ac:dyDescent="0.25">
      <c r="A59" s="212" t="s">
        <v>55</v>
      </c>
      <c r="B59" s="212"/>
      <c r="C59" s="212"/>
    </row>
    <row r="60" spans="1:9" s="7" customFormat="1" ht="20.25" customHeight="1" x14ac:dyDescent="0.25">
      <c r="A60" s="212" t="s">
        <v>56</v>
      </c>
      <c r="B60" s="212"/>
      <c r="C60" s="212"/>
    </row>
    <row r="61" spans="1:9" s="7" customFormat="1" ht="27.75" customHeight="1" x14ac:dyDescent="0.25">
      <c r="A61" s="185" t="s">
        <v>57</v>
      </c>
      <c r="B61" s="185"/>
      <c r="C61" s="185"/>
    </row>
    <row r="62" spans="1:9" s="7" customFormat="1" ht="20.25" customHeight="1" x14ac:dyDescent="0.25">
      <c r="A62" s="205" t="s">
        <v>58</v>
      </c>
      <c r="B62" s="205"/>
      <c r="C62" s="205"/>
    </row>
    <row r="63" spans="1:9" ht="16.5" customHeight="1" x14ac:dyDescent="0.3"/>
  </sheetData>
  <sheetProtection password="CA71" sheet="1" objects="1" scenarios="1" insertRows="0" selectLockedCells="1"/>
  <mergeCells count="23">
    <mergeCell ref="B8:C8"/>
    <mergeCell ref="B3:C3"/>
    <mergeCell ref="A2:C2"/>
    <mergeCell ref="B4:C4"/>
    <mergeCell ref="B5:C5"/>
    <mergeCell ref="B6:C6"/>
    <mergeCell ref="B7:C7"/>
    <mergeCell ref="B1:C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B9:C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186" t="s">
        <v>64</v>
      </c>
      <c r="B2" s="187"/>
      <c r="C2" s="188"/>
      <c r="D2" s="2"/>
      <c r="E2" s="3"/>
      <c r="F2" s="3"/>
      <c r="G2" s="3"/>
      <c r="H2" s="3"/>
    </row>
    <row r="3" spans="1:8" ht="47.25" customHeight="1" x14ac:dyDescent="0.3">
      <c r="A3" s="106" t="s">
        <v>67</v>
      </c>
      <c r="B3" s="183"/>
      <c r="C3" s="184"/>
    </row>
    <row r="4" spans="1:8" ht="24" customHeight="1" x14ac:dyDescent="0.3">
      <c r="A4" s="104" t="s">
        <v>22</v>
      </c>
      <c r="B4" s="191">
        <v>0</v>
      </c>
      <c r="C4" s="192"/>
      <c r="E4" s="1" t="s">
        <v>0</v>
      </c>
    </row>
    <row r="5" spans="1:8" ht="24" customHeight="1" x14ac:dyDescent="0.3">
      <c r="A5" s="104" t="s">
        <v>44</v>
      </c>
      <c r="B5" s="193">
        <v>0</v>
      </c>
      <c r="C5" s="194"/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7.75" customHeight="1" x14ac:dyDescent="0.3">
      <c r="A8" s="104" t="s">
        <v>45</v>
      </c>
      <c r="B8" s="203"/>
      <c r="C8" s="204"/>
    </row>
    <row r="9" spans="1:8" ht="28.2" thickBot="1" x14ac:dyDescent="0.35">
      <c r="A9" s="105" t="s">
        <v>48</v>
      </c>
      <c r="B9" s="181"/>
      <c r="C9" s="182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100" t="s">
        <v>46</v>
      </c>
      <c r="B53" s="189">
        <v>0</v>
      </c>
      <c r="C53" s="190"/>
    </row>
    <row r="54" spans="1:9" ht="36.75" customHeight="1" x14ac:dyDescent="0.3">
      <c r="A54" s="101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186" t="s">
        <v>64</v>
      </c>
      <c r="B2" s="187"/>
      <c r="C2" s="188"/>
      <c r="D2" s="2"/>
      <c r="E2" s="3"/>
      <c r="F2" s="3"/>
      <c r="G2" s="3"/>
      <c r="H2" s="3"/>
    </row>
    <row r="3" spans="1:8" ht="47.25" customHeight="1" x14ac:dyDescent="0.3">
      <c r="A3" s="106" t="s">
        <v>67</v>
      </c>
      <c r="B3" s="183"/>
      <c r="C3" s="184"/>
    </row>
    <row r="4" spans="1:8" ht="24" customHeight="1" x14ac:dyDescent="0.3">
      <c r="A4" s="104" t="s">
        <v>22</v>
      </c>
      <c r="B4" s="191">
        <v>0</v>
      </c>
      <c r="C4" s="192"/>
      <c r="E4" s="1" t="s">
        <v>0</v>
      </c>
    </row>
    <row r="5" spans="1:8" ht="24" customHeight="1" x14ac:dyDescent="0.3">
      <c r="A5" s="104" t="s">
        <v>44</v>
      </c>
      <c r="B5" s="193">
        <v>0</v>
      </c>
      <c r="C5" s="194"/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7.75" customHeight="1" x14ac:dyDescent="0.3">
      <c r="A8" s="104" t="s">
        <v>45</v>
      </c>
      <c r="B8" s="203"/>
      <c r="C8" s="204"/>
    </row>
    <row r="9" spans="1:8" ht="28.2" thickBot="1" x14ac:dyDescent="0.35">
      <c r="A9" s="105" t="s">
        <v>48</v>
      </c>
      <c r="B9" s="181"/>
      <c r="C9" s="182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45" t="s">
        <v>46</v>
      </c>
      <c r="B53" s="189">
        <v>0</v>
      </c>
      <c r="C53" s="190"/>
    </row>
    <row r="54" spans="1:9" ht="36.75" customHeight="1" x14ac:dyDescent="0.3">
      <c r="A54" s="70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186" t="s">
        <v>64</v>
      </c>
      <c r="B2" s="187"/>
      <c r="C2" s="188"/>
      <c r="D2" s="2"/>
      <c r="E2" s="3"/>
      <c r="F2" s="3"/>
      <c r="G2" s="3"/>
      <c r="H2" s="3"/>
    </row>
    <row r="3" spans="1:8" ht="47.25" customHeight="1" x14ac:dyDescent="0.3">
      <c r="A3" s="106" t="s">
        <v>67</v>
      </c>
      <c r="B3" s="183"/>
      <c r="C3" s="184"/>
    </row>
    <row r="4" spans="1:8" ht="24" customHeight="1" x14ac:dyDescent="0.3">
      <c r="A4" s="104" t="s">
        <v>22</v>
      </c>
      <c r="B4" s="191">
        <v>0</v>
      </c>
      <c r="C4" s="192"/>
      <c r="E4" s="1" t="s">
        <v>0</v>
      </c>
    </row>
    <row r="5" spans="1:8" ht="24" customHeight="1" x14ac:dyDescent="0.3">
      <c r="A5" s="104" t="s">
        <v>44</v>
      </c>
      <c r="B5" s="193">
        <v>0</v>
      </c>
      <c r="C5" s="194"/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7.75" customHeight="1" x14ac:dyDescent="0.3">
      <c r="A8" s="104" t="s">
        <v>45</v>
      </c>
      <c r="B8" s="203"/>
      <c r="C8" s="204"/>
    </row>
    <row r="9" spans="1:8" ht="28.2" thickBot="1" x14ac:dyDescent="0.35">
      <c r="A9" s="105" t="s">
        <v>48</v>
      </c>
      <c r="B9" s="181"/>
      <c r="C9" s="182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45" t="s">
        <v>46</v>
      </c>
      <c r="B53" s="189">
        <v>0</v>
      </c>
      <c r="C53" s="190"/>
    </row>
    <row r="54" spans="1:9" ht="36.75" customHeight="1" x14ac:dyDescent="0.3">
      <c r="A54" s="70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B1" s="153" t="s">
        <v>69</v>
      </c>
      <c r="C1" s="153"/>
    </row>
    <row r="2" spans="1:8" ht="72.75" customHeight="1" thickBot="1" x14ac:dyDescent="0.35">
      <c r="A2" s="186" t="s">
        <v>64</v>
      </c>
      <c r="B2" s="187"/>
      <c r="C2" s="188"/>
      <c r="D2" s="2"/>
      <c r="E2" s="3"/>
      <c r="F2" s="3"/>
      <c r="G2" s="3"/>
      <c r="H2" s="3"/>
    </row>
    <row r="3" spans="1:8" ht="47.25" customHeight="1" x14ac:dyDescent="0.3">
      <c r="A3" s="106" t="s">
        <v>67</v>
      </c>
      <c r="B3" s="183"/>
      <c r="C3" s="184"/>
    </row>
    <row r="4" spans="1:8" ht="24" customHeight="1" x14ac:dyDescent="0.3">
      <c r="A4" s="104" t="s">
        <v>22</v>
      </c>
      <c r="B4" s="191">
        <v>0</v>
      </c>
      <c r="C4" s="192"/>
      <c r="E4" s="1" t="s">
        <v>0</v>
      </c>
    </row>
    <row r="5" spans="1:8" ht="24" customHeight="1" x14ac:dyDescent="0.3">
      <c r="A5" s="104" t="s">
        <v>44</v>
      </c>
      <c r="B5" s="193">
        <v>0</v>
      </c>
      <c r="C5" s="194"/>
    </row>
    <row r="6" spans="1:8" ht="24" customHeight="1" x14ac:dyDescent="0.3">
      <c r="A6" s="104" t="s">
        <v>29</v>
      </c>
      <c r="B6" s="181"/>
      <c r="C6" s="182"/>
    </row>
    <row r="7" spans="1:8" ht="24" customHeight="1" x14ac:dyDescent="0.3">
      <c r="A7" s="104" t="s">
        <v>16</v>
      </c>
      <c r="B7" s="181"/>
      <c r="C7" s="182"/>
    </row>
    <row r="8" spans="1:8" ht="27.75" customHeight="1" x14ac:dyDescent="0.3">
      <c r="A8" s="104" t="s">
        <v>45</v>
      </c>
      <c r="B8" s="203"/>
      <c r="C8" s="204"/>
    </row>
    <row r="9" spans="1:8" ht="28.2" thickBot="1" x14ac:dyDescent="0.35">
      <c r="A9" s="105" t="s">
        <v>48</v>
      </c>
      <c r="B9" s="181"/>
      <c r="C9" s="182"/>
    </row>
    <row r="10" spans="1:8" ht="14.4" thickBot="1" x14ac:dyDescent="0.35">
      <c r="B10" s="5"/>
      <c r="C10" s="5"/>
    </row>
    <row r="11" spans="1:8" ht="22.65" customHeight="1" thickBot="1" x14ac:dyDescent="0.35">
      <c r="A11" s="198" t="s">
        <v>17</v>
      </c>
      <c r="B11" s="199"/>
      <c r="C11" s="200"/>
    </row>
    <row r="12" spans="1:8" ht="19.5" customHeight="1" thickBot="1" x14ac:dyDescent="0.35">
      <c r="A12" s="195" t="s">
        <v>63</v>
      </c>
      <c r="B12" s="196"/>
      <c r="C12" s="197"/>
    </row>
    <row r="13" spans="1:8" s="7" customFormat="1" ht="15.9" customHeight="1" x14ac:dyDescent="0.25">
      <c r="A13" s="6"/>
      <c r="B13" s="201" t="s">
        <v>2</v>
      </c>
      <c r="C13" s="202"/>
    </row>
    <row r="14" spans="1:8" ht="27.75" customHeight="1" x14ac:dyDescent="0.3">
      <c r="A14" s="8"/>
      <c r="B14" s="9" t="s">
        <v>3</v>
      </c>
      <c r="C14" s="9" t="s">
        <v>4</v>
      </c>
    </row>
    <row r="15" spans="1:8" ht="28.8" x14ac:dyDescent="0.3">
      <c r="A15" s="10" t="s">
        <v>50</v>
      </c>
      <c r="B15" s="11"/>
      <c r="C15" s="12" t="s">
        <v>5</v>
      </c>
    </row>
    <row r="16" spans="1:8" ht="14.4" x14ac:dyDescent="0.3">
      <c r="A16" s="13" t="s">
        <v>19</v>
      </c>
      <c r="B16" s="14"/>
      <c r="C16" s="54"/>
    </row>
    <row r="17" spans="1:3" ht="14.4" x14ac:dyDescent="0.3">
      <c r="A17" s="13" t="s">
        <v>19</v>
      </c>
      <c r="B17" s="16"/>
      <c r="C17" s="57"/>
    </row>
    <row r="18" spans="1:3" ht="14.4" x14ac:dyDescent="0.3">
      <c r="A18" s="13" t="s">
        <v>19</v>
      </c>
      <c r="B18" s="16"/>
      <c r="C18" s="57"/>
    </row>
    <row r="19" spans="1:3" ht="28.8" x14ac:dyDescent="0.3">
      <c r="A19" s="17" t="s">
        <v>34</v>
      </c>
      <c r="B19" s="53">
        <f>SUM(B16:B18)</f>
        <v>0</v>
      </c>
      <c r="C19" s="57"/>
    </row>
    <row r="20" spans="1:3" ht="14.4" x14ac:dyDescent="0.3">
      <c r="A20" s="18"/>
      <c r="B20" s="19"/>
      <c r="C20" s="20"/>
    </row>
    <row r="21" spans="1:3" ht="14.4" x14ac:dyDescent="0.3">
      <c r="A21" s="18"/>
      <c r="B21" s="19"/>
      <c r="C21" s="20"/>
    </row>
    <row r="22" spans="1:3" ht="18" customHeight="1" x14ac:dyDescent="0.3">
      <c r="A22" s="21" t="s">
        <v>35</v>
      </c>
      <c r="B22" s="19"/>
      <c r="C22" s="19"/>
    </row>
    <row r="23" spans="1:3" ht="14.4" x14ac:dyDescent="0.3">
      <c r="A23" s="13" t="s">
        <v>19</v>
      </c>
      <c r="B23" s="22"/>
      <c r="C23" s="22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31" t="s">
        <v>19</v>
      </c>
      <c r="B25" s="22"/>
      <c r="C25" s="22"/>
    </row>
    <row r="26" spans="1:3" ht="14.4" x14ac:dyDescent="0.3">
      <c r="A26" s="17" t="s">
        <v>36</v>
      </c>
      <c r="B26" s="23">
        <f>SUM(B23:B25)</f>
        <v>0</v>
      </c>
      <c r="C26" s="24">
        <f>SUM(C23:C25)</f>
        <v>0</v>
      </c>
    </row>
    <row r="27" spans="1:3" ht="14.4" x14ac:dyDescent="0.3">
      <c r="A27" s="25"/>
      <c r="B27" s="23"/>
      <c r="C27" s="26"/>
    </row>
    <row r="28" spans="1:3" ht="14.4" x14ac:dyDescent="0.3">
      <c r="A28" s="25"/>
      <c r="B28" s="19"/>
      <c r="C28" s="27"/>
    </row>
    <row r="29" spans="1:3" ht="18" customHeight="1" x14ac:dyDescent="0.3">
      <c r="A29" s="21" t="s">
        <v>51</v>
      </c>
      <c r="B29" s="19"/>
      <c r="C29" s="19"/>
    </row>
    <row r="30" spans="1:3" ht="14.4" x14ac:dyDescent="0.3">
      <c r="A30" s="13" t="s">
        <v>19</v>
      </c>
      <c r="B30" s="14"/>
      <c r="C30" s="28"/>
    </row>
    <row r="31" spans="1:3" ht="14.4" x14ac:dyDescent="0.3">
      <c r="A31" s="13" t="s">
        <v>19</v>
      </c>
      <c r="B31" s="16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7" t="s">
        <v>41</v>
      </c>
      <c r="B33" s="23">
        <f>SUM(B30:B32)</f>
        <v>0</v>
      </c>
      <c r="C33" s="29">
        <f>SUM(C30:C32)</f>
        <v>0</v>
      </c>
    </row>
    <row r="34" spans="1:9" ht="14.4" x14ac:dyDescent="0.3">
      <c r="A34" s="25"/>
      <c r="B34" s="19"/>
      <c r="C34" s="27"/>
    </row>
    <row r="35" spans="1:9" ht="14.4" x14ac:dyDescent="0.3">
      <c r="A35" s="25"/>
      <c r="B35" s="19"/>
      <c r="C35" s="27"/>
    </row>
    <row r="36" spans="1:9" ht="18" customHeight="1" x14ac:dyDescent="0.3">
      <c r="A36" s="21" t="s">
        <v>52</v>
      </c>
      <c r="B36" s="19"/>
      <c r="C36" s="19"/>
    </row>
    <row r="37" spans="1:9" ht="14.4" x14ac:dyDescent="0.3">
      <c r="A37" s="13" t="s">
        <v>19</v>
      </c>
      <c r="B37" s="22"/>
      <c r="C37" s="28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31" t="s">
        <v>19</v>
      </c>
      <c r="B39" s="22"/>
      <c r="C39" s="28"/>
    </row>
    <row r="40" spans="1:9" ht="14.4" x14ac:dyDescent="0.3">
      <c r="A40" s="17" t="s">
        <v>42</v>
      </c>
      <c r="B40" s="23">
        <f>SUM(B37:B39)</f>
        <v>0</v>
      </c>
      <c r="C40" s="29">
        <f>SUM(C37:C39)</f>
        <v>0</v>
      </c>
    </row>
    <row r="41" spans="1:9" ht="14.4" x14ac:dyDescent="0.3">
      <c r="A41" s="32"/>
      <c r="B41" s="19"/>
      <c r="C41" s="27"/>
    </row>
    <row r="42" spans="1:9" ht="14.4" x14ac:dyDescent="0.3">
      <c r="A42" s="32"/>
      <c r="B42" s="19"/>
      <c r="C42" s="27"/>
    </row>
    <row r="43" spans="1:9" ht="18" customHeight="1" x14ac:dyDescent="0.3">
      <c r="A43" s="21" t="s">
        <v>53</v>
      </c>
      <c r="B43" s="19"/>
      <c r="C43" s="19"/>
    </row>
    <row r="44" spans="1:9" ht="14.4" x14ac:dyDescent="0.3">
      <c r="A44" s="17" t="s">
        <v>43</v>
      </c>
      <c r="B44" s="33">
        <v>0</v>
      </c>
      <c r="C44" s="34">
        <v>0</v>
      </c>
    </row>
    <row r="45" spans="1:9" ht="14.4" x14ac:dyDescent="0.3">
      <c r="A45" s="93"/>
      <c r="B45" s="30"/>
      <c r="C45" s="26"/>
    </row>
    <row r="46" spans="1:9" ht="14.4" x14ac:dyDescent="0.3">
      <c r="A46" s="35"/>
      <c r="B46" s="36"/>
      <c r="C46" s="37"/>
    </row>
    <row r="47" spans="1:9" s="7" customFormat="1" ht="15.9" customHeight="1" x14ac:dyDescent="0.3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3">
      <c r="A48" s="8"/>
      <c r="B48" s="8"/>
      <c r="C48" s="8"/>
      <c r="D48" s="8"/>
    </row>
    <row r="49" spans="1:9" ht="17.399999999999999" customHeight="1" x14ac:dyDescent="0.3">
      <c r="A49" s="213" t="s">
        <v>18</v>
      </c>
      <c r="B49" s="213"/>
      <c r="C49" s="213"/>
      <c r="D49" s="40"/>
      <c r="I49" s="7"/>
    </row>
    <row r="50" spans="1:9" s="7" customFormat="1" ht="15.9" customHeight="1" x14ac:dyDescent="0.3">
      <c r="A50" s="41"/>
      <c r="B50" s="206" t="s">
        <v>7</v>
      </c>
      <c r="C50" s="207"/>
      <c r="D50" s="6"/>
      <c r="I50" s="1"/>
    </row>
    <row r="51" spans="1:9" ht="14.4" x14ac:dyDescent="0.3">
      <c r="A51" s="42"/>
      <c r="B51" s="43"/>
      <c r="C51" s="44"/>
      <c r="D51" s="8"/>
    </row>
    <row r="52" spans="1:9" ht="20.25" customHeight="1" x14ac:dyDescent="0.3">
      <c r="A52" s="45" t="s">
        <v>8</v>
      </c>
      <c r="B52" s="208">
        <f>C47</f>
        <v>0</v>
      </c>
      <c r="C52" s="209"/>
      <c r="I52" s="7"/>
    </row>
    <row r="53" spans="1:9" ht="39.15" customHeight="1" x14ac:dyDescent="0.3">
      <c r="A53" s="45" t="s">
        <v>46</v>
      </c>
      <c r="B53" s="189">
        <v>0</v>
      </c>
      <c r="C53" s="190"/>
    </row>
    <row r="54" spans="1:9" ht="36.75" customHeight="1" x14ac:dyDescent="0.3">
      <c r="A54" s="70" t="s">
        <v>54</v>
      </c>
      <c r="B54" s="189">
        <v>0</v>
      </c>
      <c r="C54" s="190"/>
    </row>
    <row r="55" spans="1:9" ht="14.4" x14ac:dyDescent="0.3">
      <c r="A55" s="46"/>
      <c r="B55" s="47"/>
      <c r="C55" s="48"/>
    </row>
    <row r="56" spans="1:9" s="7" customFormat="1" ht="15.9" customHeight="1" thickBot="1" x14ac:dyDescent="0.35">
      <c r="A56" s="49" t="s">
        <v>6</v>
      </c>
      <c r="B56" s="210">
        <f>B52+B53+B54</f>
        <v>0</v>
      </c>
      <c r="C56" s="211"/>
      <c r="I56" s="1"/>
    </row>
    <row r="57" spans="1:9" ht="35.4" customHeight="1" thickBot="1" x14ac:dyDescent="0.35">
      <c r="A57" s="214" t="s">
        <v>27</v>
      </c>
      <c r="B57" s="215"/>
      <c r="C57" s="216"/>
    </row>
    <row r="58" spans="1:9" s="7" customFormat="1" ht="19.5" customHeight="1" x14ac:dyDescent="0.25">
      <c r="A58" s="212" t="s">
        <v>55</v>
      </c>
      <c r="B58" s="212"/>
      <c r="C58" s="212"/>
    </row>
    <row r="59" spans="1:9" s="7" customFormat="1" ht="20.25" customHeight="1" x14ac:dyDescent="0.25">
      <c r="A59" s="212" t="s">
        <v>56</v>
      </c>
      <c r="B59" s="212"/>
      <c r="C59" s="212"/>
    </row>
    <row r="60" spans="1:9" s="7" customFormat="1" ht="27.75" customHeight="1" x14ac:dyDescent="0.25">
      <c r="A60" s="185" t="s">
        <v>57</v>
      </c>
      <c r="B60" s="185"/>
      <c r="C60" s="185"/>
    </row>
    <row r="61" spans="1:9" s="7" customFormat="1" ht="20.25" customHeight="1" x14ac:dyDescent="0.25">
      <c r="A61" s="205" t="s">
        <v>58</v>
      </c>
      <c r="B61" s="205"/>
      <c r="C61" s="205"/>
    </row>
    <row r="62" spans="1:9" ht="16.5" customHeight="1" x14ac:dyDescent="0.3"/>
  </sheetData>
  <sheetProtection password="CA71" sheet="1" objects="1" scenarios="1" insertRows="0" selectLockedCells="1"/>
  <mergeCells count="23">
    <mergeCell ref="B9:C9"/>
    <mergeCell ref="A2:C2"/>
    <mergeCell ref="B3:C3"/>
    <mergeCell ref="B4:C4"/>
    <mergeCell ref="B5:C5"/>
    <mergeCell ref="B6:C6"/>
    <mergeCell ref="B7:C7"/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 Isabelle PARENT</cp:lastModifiedBy>
  <cp:lastPrinted>2019-02-11T12:38:19Z</cp:lastPrinted>
  <dcterms:created xsi:type="dcterms:W3CDTF">2008-09-18T20:34:16Z</dcterms:created>
  <dcterms:modified xsi:type="dcterms:W3CDTF">2019-07-01T10:22:14Z</dcterms:modified>
</cp:coreProperties>
</file>